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3395" windowHeight="11505" activeTab="1"/>
  </bookViews>
  <sheets>
    <sheet name="TOT" sheetId="1" r:id="rId1"/>
    <sheet name="agric" sheetId="2" r:id="rId2"/>
    <sheet name="estraz miner" sheetId="3" r:id="rId3"/>
    <sheet name="att manif" sheetId="4" r:id="rId4"/>
    <sheet name="energia elettr" sheetId="6" r:id="rId5"/>
    <sheet name="acqua" sheetId="5" r:id="rId6"/>
    <sheet name="costruz" sheetId="7" r:id="rId7"/>
    <sheet name="commercio" sheetId="8" r:id="rId8"/>
    <sheet name="trasp" sheetId="9" r:id="rId9"/>
    <sheet name="alloggio" sheetId="10" r:id="rId10"/>
    <sheet name="info comun" sheetId="11" r:id="rId11"/>
    <sheet name="att finanz" sheetId="12" r:id="rId12"/>
    <sheet name="att immob" sheetId="13" r:id="rId13"/>
    <sheet name="att profess" sheetId="14" r:id="rId14"/>
    <sheet name="noleggio" sheetId="15" r:id="rId15"/>
    <sheet name="istruz" sheetId="16" r:id="rId16"/>
    <sheet name="sanità" sheetId="17" r:id="rId17"/>
    <sheet name="att artist" sheetId="18" r:id="rId18"/>
    <sheet name="altri servizi" sheetId="19" r:id="rId19"/>
    <sheet name="non classific" sheetId="20" r:id="rId20"/>
  </sheets>
  <definedNames>
    <definedName name="_xlnm.Print_Titles" localSheetId="1">agric!$1:$4</definedName>
    <definedName name="_xlnm.Print_Titles" localSheetId="9">alloggio!$1:$3</definedName>
    <definedName name="_xlnm.Print_Titles" localSheetId="18">'altri servizi'!$1:$4</definedName>
    <definedName name="_xlnm.Print_Titles" localSheetId="17">'att artist'!$1:$4</definedName>
    <definedName name="_xlnm.Print_Titles" localSheetId="11">'att finanz'!$1:$4</definedName>
    <definedName name="_xlnm.Print_Titles" localSheetId="12">'att immob'!$1:$4</definedName>
    <definedName name="_xlnm.Print_Titles" localSheetId="3">'att manif'!$1:$4</definedName>
    <definedName name="_xlnm.Print_Titles" localSheetId="13">'att profess'!$1:$4</definedName>
    <definedName name="_xlnm.Print_Titles" localSheetId="7">commercio!$1:$4</definedName>
    <definedName name="_xlnm.Print_Titles" localSheetId="6">costruz!$1:$4</definedName>
    <definedName name="_xlnm.Print_Titles" localSheetId="10">'info comun'!$1:$4</definedName>
    <definedName name="_xlnm.Print_Titles" localSheetId="14">noleggio!$1:$4</definedName>
    <definedName name="_xlnm.Print_Titles" localSheetId="19">'non classific'!$1:$4</definedName>
    <definedName name="_xlnm.Print_Titles" localSheetId="16">sanità!$1:$4</definedName>
    <definedName name="_xlnm.Print_Titles" localSheetId="0">TOT!$1:$4</definedName>
  </definedNames>
  <calcPr calcId="144525"/>
</workbook>
</file>

<file path=xl/calcChain.xml><?xml version="1.0" encoding="utf-8"?>
<calcChain xmlns="http://schemas.openxmlformats.org/spreadsheetml/2006/main">
  <c r="G5" i="15" l="1"/>
  <c r="J5" i="15" s="1"/>
  <c r="H5" i="15"/>
  <c r="I5" i="15"/>
  <c r="I101" i="20" l="1"/>
  <c r="H101" i="20"/>
  <c r="G101" i="20"/>
  <c r="J101" i="20" s="1"/>
  <c r="I100" i="20"/>
  <c r="H100" i="20"/>
  <c r="G100" i="20"/>
  <c r="J100" i="20" s="1"/>
  <c r="I99" i="20"/>
  <c r="H99" i="20"/>
  <c r="G99" i="20"/>
  <c r="J99" i="20" s="1"/>
  <c r="I98" i="20"/>
  <c r="H98" i="20"/>
  <c r="G98" i="20"/>
  <c r="J98" i="20" s="1"/>
  <c r="I97" i="20"/>
  <c r="H97" i="20"/>
  <c r="G97" i="20"/>
  <c r="J97" i="20" s="1"/>
  <c r="I96" i="20"/>
  <c r="H96" i="20"/>
  <c r="G96" i="20"/>
  <c r="J96" i="20" s="1"/>
  <c r="I95" i="20"/>
  <c r="H95" i="20"/>
  <c r="G95" i="20"/>
  <c r="J95" i="20" s="1"/>
  <c r="I94" i="20"/>
  <c r="H94" i="20"/>
  <c r="G94" i="20"/>
  <c r="J94" i="20" s="1"/>
  <c r="I93" i="20"/>
  <c r="H93" i="20"/>
  <c r="G93" i="20"/>
  <c r="J93" i="20" s="1"/>
  <c r="I92" i="20"/>
  <c r="H92" i="20"/>
  <c r="G92" i="20"/>
  <c r="J92" i="20" s="1"/>
  <c r="I91" i="20"/>
  <c r="H91" i="20"/>
  <c r="G91" i="20"/>
  <c r="J91" i="20" s="1"/>
  <c r="I90" i="20"/>
  <c r="H90" i="20"/>
  <c r="G90" i="20"/>
  <c r="J90" i="20" s="1"/>
  <c r="G89" i="20"/>
  <c r="I88" i="20"/>
  <c r="H88" i="20"/>
  <c r="G88" i="20"/>
  <c r="J88" i="20" s="1"/>
  <c r="I87" i="20"/>
  <c r="H87" i="20"/>
  <c r="G87" i="20"/>
  <c r="J87" i="20" s="1"/>
  <c r="I86" i="20"/>
  <c r="H86" i="20"/>
  <c r="G86" i="20"/>
  <c r="J86" i="20" s="1"/>
  <c r="I85" i="20"/>
  <c r="H85" i="20"/>
  <c r="G85" i="20"/>
  <c r="J85" i="20" s="1"/>
  <c r="I84" i="20"/>
  <c r="H84" i="20"/>
  <c r="G84" i="20"/>
  <c r="J84" i="20" s="1"/>
  <c r="I83" i="20"/>
  <c r="H83" i="20"/>
  <c r="G83" i="20"/>
  <c r="J83" i="20" s="1"/>
  <c r="I82" i="20"/>
  <c r="H82" i="20"/>
  <c r="G82" i="20"/>
  <c r="J82" i="20" s="1"/>
  <c r="I81" i="20"/>
  <c r="H81" i="20"/>
  <c r="G81" i="20"/>
  <c r="J81" i="20" s="1"/>
  <c r="I80" i="20"/>
  <c r="H80" i="20"/>
  <c r="G80" i="20"/>
  <c r="J80" i="20" s="1"/>
  <c r="I79" i="20"/>
  <c r="H79" i="20"/>
  <c r="G79" i="20"/>
  <c r="J79" i="20" s="1"/>
  <c r="I78" i="20"/>
  <c r="H78" i="20"/>
  <c r="G78" i="20"/>
  <c r="J78" i="20" s="1"/>
  <c r="I77" i="20"/>
  <c r="H77" i="20"/>
  <c r="G77" i="20"/>
  <c r="J77" i="20" s="1"/>
  <c r="I76" i="20"/>
  <c r="H76" i="20"/>
  <c r="G76" i="20"/>
  <c r="J76" i="20" s="1"/>
  <c r="I75" i="20"/>
  <c r="H75" i="20"/>
  <c r="G75" i="20"/>
  <c r="J75" i="20" s="1"/>
  <c r="I74" i="20"/>
  <c r="H74" i="20"/>
  <c r="G74" i="20"/>
  <c r="J74" i="20" s="1"/>
  <c r="I73" i="20"/>
  <c r="H73" i="20"/>
  <c r="G73" i="20"/>
  <c r="J73" i="20" s="1"/>
  <c r="I72" i="20"/>
  <c r="H72" i="20"/>
  <c r="G72" i="20"/>
  <c r="J72" i="20" s="1"/>
  <c r="I71" i="20"/>
  <c r="H71" i="20"/>
  <c r="G71" i="20"/>
  <c r="J71" i="20" s="1"/>
  <c r="I70" i="20"/>
  <c r="H70" i="20"/>
  <c r="G70" i="20"/>
  <c r="J70" i="20" s="1"/>
  <c r="I69" i="20"/>
  <c r="H69" i="20"/>
  <c r="G69" i="20"/>
  <c r="J69" i="20" s="1"/>
  <c r="I68" i="20"/>
  <c r="H68" i="20"/>
  <c r="G68" i="20"/>
  <c r="J68" i="20" s="1"/>
  <c r="I67" i="20"/>
  <c r="H67" i="20"/>
  <c r="G67" i="20"/>
  <c r="J67" i="20" s="1"/>
  <c r="I66" i="20"/>
  <c r="H66" i="20"/>
  <c r="G66" i="20"/>
  <c r="J66" i="20" s="1"/>
  <c r="I65" i="20"/>
  <c r="H65" i="20"/>
  <c r="G65" i="20"/>
  <c r="J65" i="20" s="1"/>
  <c r="I64" i="20"/>
  <c r="H64" i="20"/>
  <c r="G64" i="20"/>
  <c r="J64" i="20" s="1"/>
  <c r="I63" i="20"/>
  <c r="H63" i="20"/>
  <c r="G63" i="20"/>
  <c r="J63" i="20" s="1"/>
  <c r="I62" i="20"/>
  <c r="H62" i="20"/>
  <c r="G62" i="20"/>
  <c r="J62" i="20" s="1"/>
  <c r="I61" i="20"/>
  <c r="H61" i="20"/>
  <c r="G61" i="20"/>
  <c r="J61" i="20" s="1"/>
  <c r="I60" i="20"/>
  <c r="H60" i="20"/>
  <c r="G60" i="20"/>
  <c r="J60" i="20" s="1"/>
  <c r="I59" i="20"/>
  <c r="H59" i="20"/>
  <c r="G59" i="20"/>
  <c r="J59" i="20" s="1"/>
  <c r="I58" i="20"/>
  <c r="H58" i="20"/>
  <c r="G58" i="20"/>
  <c r="J58" i="20" s="1"/>
  <c r="I57" i="20"/>
  <c r="H57" i="20"/>
  <c r="G57" i="20"/>
  <c r="J57" i="20" s="1"/>
  <c r="I56" i="20"/>
  <c r="H56" i="20"/>
  <c r="G56" i="20"/>
  <c r="J56" i="20" s="1"/>
  <c r="I55" i="20"/>
  <c r="H55" i="20"/>
  <c r="G55" i="20"/>
  <c r="J55" i="20" s="1"/>
  <c r="I54" i="20"/>
  <c r="H54" i="20"/>
  <c r="G54" i="20"/>
  <c r="J54" i="20" s="1"/>
  <c r="I53" i="20"/>
  <c r="H53" i="20"/>
  <c r="G53" i="20"/>
  <c r="J53" i="20" s="1"/>
  <c r="I52" i="20"/>
  <c r="H52" i="20"/>
  <c r="G52" i="20"/>
  <c r="J52" i="20" s="1"/>
  <c r="I51" i="20"/>
  <c r="H51" i="20"/>
  <c r="G51" i="20"/>
  <c r="J51" i="20" s="1"/>
  <c r="I50" i="20"/>
  <c r="H50" i="20"/>
  <c r="G50" i="20"/>
  <c r="J50" i="20" s="1"/>
  <c r="I49" i="20"/>
  <c r="H49" i="20"/>
  <c r="G49" i="20"/>
  <c r="J49" i="20" s="1"/>
  <c r="I48" i="20"/>
  <c r="H48" i="20"/>
  <c r="G48" i="20"/>
  <c r="J48" i="20" s="1"/>
  <c r="I47" i="20"/>
  <c r="H47" i="20"/>
  <c r="G47" i="20"/>
  <c r="J47" i="20" s="1"/>
  <c r="I46" i="20"/>
  <c r="H46" i="20"/>
  <c r="G46" i="20"/>
  <c r="J46" i="20" s="1"/>
  <c r="G45" i="20"/>
  <c r="I44" i="20"/>
  <c r="H44" i="20"/>
  <c r="G44" i="20"/>
  <c r="J44" i="20" s="1"/>
  <c r="I43" i="20"/>
  <c r="H43" i="20"/>
  <c r="G43" i="20"/>
  <c r="J43" i="20" s="1"/>
  <c r="J42" i="20"/>
  <c r="I42" i="20"/>
  <c r="H42" i="20"/>
  <c r="G42" i="20"/>
  <c r="J41" i="20"/>
  <c r="I41" i="20"/>
  <c r="H41" i="20"/>
  <c r="G41" i="20"/>
  <c r="J40" i="20"/>
  <c r="I40" i="20"/>
  <c r="H40" i="20"/>
  <c r="G40" i="20"/>
  <c r="J39" i="20"/>
  <c r="I39" i="20"/>
  <c r="H39" i="20"/>
  <c r="G39" i="20"/>
  <c r="G38" i="20"/>
  <c r="J37" i="20"/>
  <c r="I37" i="20"/>
  <c r="H37" i="20"/>
  <c r="G37" i="20"/>
  <c r="G36" i="20"/>
  <c r="I35" i="20"/>
  <c r="H35" i="20"/>
  <c r="G35" i="20"/>
  <c r="J35" i="20" s="1"/>
  <c r="I34" i="20"/>
  <c r="H34" i="20"/>
  <c r="G34" i="20"/>
  <c r="J34" i="20" s="1"/>
  <c r="I33" i="20"/>
  <c r="H33" i="20"/>
  <c r="G33" i="20"/>
  <c r="J33" i="20" s="1"/>
  <c r="I32" i="20"/>
  <c r="H32" i="20"/>
  <c r="G32" i="20"/>
  <c r="J32" i="20" s="1"/>
  <c r="I31" i="20"/>
  <c r="H31" i="20"/>
  <c r="G31" i="20"/>
  <c r="J31" i="20" s="1"/>
  <c r="I30" i="20"/>
  <c r="H30" i="20"/>
  <c r="G30" i="20"/>
  <c r="J30" i="20" s="1"/>
  <c r="I29" i="20"/>
  <c r="H29" i="20"/>
  <c r="G29" i="20"/>
  <c r="J29" i="20" s="1"/>
  <c r="I28" i="20"/>
  <c r="H28" i="20"/>
  <c r="G28" i="20"/>
  <c r="J28" i="20" s="1"/>
  <c r="I27" i="20"/>
  <c r="H27" i="20"/>
  <c r="G27" i="20"/>
  <c r="J27" i="20" s="1"/>
  <c r="I26" i="20"/>
  <c r="H26" i="20"/>
  <c r="G26" i="20"/>
  <c r="J26" i="20" s="1"/>
  <c r="G25" i="20"/>
  <c r="I24" i="20"/>
  <c r="H24" i="20"/>
  <c r="G24" i="20"/>
  <c r="J24" i="20" s="1"/>
  <c r="I23" i="20"/>
  <c r="H23" i="20"/>
  <c r="G23" i="20"/>
  <c r="J23" i="20" s="1"/>
  <c r="G22" i="20"/>
  <c r="I21" i="20"/>
  <c r="H21" i="20"/>
  <c r="G21" i="20"/>
  <c r="J21" i="20" s="1"/>
  <c r="I20" i="20"/>
  <c r="H20" i="20"/>
  <c r="G20" i="20"/>
  <c r="J20" i="20" s="1"/>
  <c r="I19" i="20"/>
  <c r="H19" i="20"/>
  <c r="G19" i="20"/>
  <c r="J19" i="20" s="1"/>
  <c r="I18" i="20"/>
  <c r="H18" i="20"/>
  <c r="G18" i="20"/>
  <c r="J18" i="20" s="1"/>
  <c r="I17" i="20"/>
  <c r="H17" i="20"/>
  <c r="G17" i="20"/>
  <c r="J17" i="20" s="1"/>
  <c r="I16" i="20"/>
  <c r="H16" i="20"/>
  <c r="G16" i="20"/>
  <c r="J16" i="20" s="1"/>
  <c r="I15" i="20"/>
  <c r="H15" i="20"/>
  <c r="G15" i="20"/>
  <c r="J15" i="20" s="1"/>
  <c r="I14" i="20"/>
  <c r="H14" i="20"/>
  <c r="G14" i="20"/>
  <c r="J14" i="20" s="1"/>
  <c r="I13" i="20"/>
  <c r="H13" i="20"/>
  <c r="G13" i="20"/>
  <c r="J13" i="20" s="1"/>
  <c r="I12" i="20"/>
  <c r="H12" i="20"/>
  <c r="G12" i="20"/>
  <c r="J12" i="20" s="1"/>
  <c r="I11" i="20"/>
  <c r="H11" i="20"/>
  <c r="G11" i="20"/>
  <c r="J11" i="20" s="1"/>
  <c r="I10" i="20"/>
  <c r="H10" i="20"/>
  <c r="G10" i="20"/>
  <c r="J10" i="20" s="1"/>
  <c r="I9" i="20"/>
  <c r="H9" i="20"/>
  <c r="G9" i="20"/>
  <c r="J9" i="20" s="1"/>
  <c r="I8" i="20"/>
  <c r="H8" i="20"/>
  <c r="G8" i="20"/>
  <c r="J8" i="20" s="1"/>
  <c r="I7" i="20"/>
  <c r="H7" i="20"/>
  <c r="G7" i="20"/>
  <c r="J7" i="20" s="1"/>
  <c r="I6" i="20"/>
  <c r="H6" i="20"/>
  <c r="G6" i="20"/>
  <c r="J6" i="20" s="1"/>
  <c r="G5" i="20"/>
  <c r="I99" i="19"/>
  <c r="H99" i="19"/>
  <c r="G99" i="19"/>
  <c r="J99" i="19" s="1"/>
  <c r="I98" i="19"/>
  <c r="H98" i="19"/>
  <c r="G98" i="19"/>
  <c r="J98" i="19" s="1"/>
  <c r="I97" i="19"/>
  <c r="H97" i="19"/>
  <c r="G97" i="19"/>
  <c r="J97" i="19" s="1"/>
  <c r="I96" i="19"/>
  <c r="H96" i="19"/>
  <c r="G96" i="19"/>
  <c r="J96" i="19" s="1"/>
  <c r="I95" i="19"/>
  <c r="H95" i="19"/>
  <c r="G95" i="19"/>
  <c r="J95" i="19" s="1"/>
  <c r="I94" i="19"/>
  <c r="H94" i="19"/>
  <c r="G94" i="19"/>
  <c r="J94" i="19" s="1"/>
  <c r="I93" i="19"/>
  <c r="H93" i="19"/>
  <c r="G93" i="19"/>
  <c r="J93" i="19" s="1"/>
  <c r="I92" i="19"/>
  <c r="H92" i="19"/>
  <c r="G92" i="19"/>
  <c r="J92" i="19" s="1"/>
  <c r="I91" i="19"/>
  <c r="H91" i="19"/>
  <c r="G91" i="19"/>
  <c r="J91" i="19" s="1"/>
  <c r="I90" i="19"/>
  <c r="H90" i="19"/>
  <c r="G90" i="19"/>
  <c r="J90" i="19" s="1"/>
  <c r="I89" i="19"/>
  <c r="H89" i="19"/>
  <c r="G89" i="19"/>
  <c r="J89" i="19" s="1"/>
  <c r="I88" i="19"/>
  <c r="H88" i="19"/>
  <c r="G88" i="19"/>
  <c r="J88" i="19" s="1"/>
  <c r="I87" i="19"/>
  <c r="H87" i="19"/>
  <c r="G87" i="19"/>
  <c r="J87" i="19" s="1"/>
  <c r="I86" i="19"/>
  <c r="H86" i="19"/>
  <c r="G86" i="19"/>
  <c r="J86" i="19" s="1"/>
  <c r="I85" i="19"/>
  <c r="H85" i="19"/>
  <c r="G85" i="19"/>
  <c r="J85" i="19" s="1"/>
  <c r="I84" i="19"/>
  <c r="H84" i="19"/>
  <c r="G84" i="19"/>
  <c r="J84" i="19" s="1"/>
  <c r="I83" i="19"/>
  <c r="H83" i="19"/>
  <c r="G83" i="19"/>
  <c r="J83" i="19" s="1"/>
  <c r="I82" i="19"/>
  <c r="H82" i="19"/>
  <c r="G82" i="19"/>
  <c r="J82" i="19" s="1"/>
  <c r="I81" i="19"/>
  <c r="H81" i="19"/>
  <c r="G81" i="19"/>
  <c r="J81" i="19" s="1"/>
  <c r="I80" i="19"/>
  <c r="H80" i="19"/>
  <c r="G80" i="19"/>
  <c r="J80" i="19" s="1"/>
  <c r="I79" i="19"/>
  <c r="H79" i="19"/>
  <c r="G79" i="19"/>
  <c r="J79" i="19" s="1"/>
  <c r="I78" i="19"/>
  <c r="H78" i="19"/>
  <c r="G78" i="19"/>
  <c r="J78" i="19" s="1"/>
  <c r="I77" i="19"/>
  <c r="H77" i="19"/>
  <c r="G77" i="19"/>
  <c r="J77" i="19" s="1"/>
  <c r="I76" i="19"/>
  <c r="H76" i="19"/>
  <c r="G76" i="19"/>
  <c r="J76" i="19" s="1"/>
  <c r="I75" i="19"/>
  <c r="H75" i="19"/>
  <c r="G75" i="19"/>
  <c r="J75" i="19" s="1"/>
  <c r="I74" i="19"/>
  <c r="H74" i="19"/>
  <c r="G74" i="19"/>
  <c r="J74" i="19" s="1"/>
  <c r="I73" i="19"/>
  <c r="H73" i="19"/>
  <c r="G73" i="19"/>
  <c r="J73" i="19" s="1"/>
  <c r="I72" i="19"/>
  <c r="H72" i="19"/>
  <c r="G72" i="19"/>
  <c r="J72" i="19" s="1"/>
  <c r="I71" i="19"/>
  <c r="H71" i="19"/>
  <c r="G71" i="19"/>
  <c r="J71" i="19" s="1"/>
  <c r="I70" i="19"/>
  <c r="H70" i="19"/>
  <c r="G70" i="19"/>
  <c r="J70" i="19" s="1"/>
  <c r="I69" i="19"/>
  <c r="H69" i="19"/>
  <c r="G69" i="19"/>
  <c r="J69" i="19" s="1"/>
  <c r="I68" i="19"/>
  <c r="H68" i="19"/>
  <c r="G68" i="19"/>
  <c r="J68" i="19" s="1"/>
  <c r="I67" i="19"/>
  <c r="H67" i="19"/>
  <c r="G67" i="19"/>
  <c r="J67" i="19" s="1"/>
  <c r="I66" i="19"/>
  <c r="H66" i="19"/>
  <c r="G66" i="19"/>
  <c r="J66" i="19" s="1"/>
  <c r="I65" i="19"/>
  <c r="H65" i="19"/>
  <c r="G65" i="19"/>
  <c r="J65" i="19" s="1"/>
  <c r="I64" i="19"/>
  <c r="H64" i="19"/>
  <c r="G64" i="19"/>
  <c r="J64" i="19" s="1"/>
  <c r="I63" i="19"/>
  <c r="H63" i="19"/>
  <c r="G63" i="19"/>
  <c r="J63" i="19" s="1"/>
  <c r="I62" i="19"/>
  <c r="H62" i="19"/>
  <c r="G62" i="19"/>
  <c r="J62" i="19" s="1"/>
  <c r="I61" i="19"/>
  <c r="H61" i="19"/>
  <c r="G61" i="19"/>
  <c r="J61" i="19" s="1"/>
  <c r="I60" i="19"/>
  <c r="H60" i="19"/>
  <c r="G60" i="19"/>
  <c r="J60" i="19" s="1"/>
  <c r="I59" i="19"/>
  <c r="H59" i="19"/>
  <c r="G59" i="19"/>
  <c r="J59" i="19" s="1"/>
  <c r="I58" i="19"/>
  <c r="H58" i="19"/>
  <c r="G58" i="19"/>
  <c r="J58" i="19" s="1"/>
  <c r="I57" i="19"/>
  <c r="H57" i="19"/>
  <c r="G57" i="19"/>
  <c r="J57" i="19" s="1"/>
  <c r="I56" i="19"/>
  <c r="H56" i="19"/>
  <c r="G56" i="19"/>
  <c r="J56" i="19" s="1"/>
  <c r="I55" i="19"/>
  <c r="H55" i="19"/>
  <c r="G55" i="19"/>
  <c r="J55" i="19" s="1"/>
  <c r="I54" i="19"/>
  <c r="H54" i="19"/>
  <c r="G54" i="19"/>
  <c r="J54" i="19" s="1"/>
  <c r="I53" i="19"/>
  <c r="H53" i="19"/>
  <c r="G53" i="19"/>
  <c r="J53" i="19" s="1"/>
  <c r="I52" i="19"/>
  <c r="H52" i="19"/>
  <c r="G52" i="19"/>
  <c r="J52" i="19" s="1"/>
  <c r="I51" i="19"/>
  <c r="H51" i="19"/>
  <c r="G51" i="19"/>
  <c r="J51" i="19" s="1"/>
  <c r="I50" i="19"/>
  <c r="H50" i="19"/>
  <c r="G50" i="19"/>
  <c r="J50" i="19" s="1"/>
  <c r="I49" i="19"/>
  <c r="H49" i="19"/>
  <c r="G49" i="19"/>
  <c r="J49" i="19" s="1"/>
  <c r="I48" i="19"/>
  <c r="H48" i="19"/>
  <c r="G48" i="19"/>
  <c r="J48" i="19" s="1"/>
  <c r="I47" i="19"/>
  <c r="H47" i="19"/>
  <c r="G47" i="19"/>
  <c r="J47" i="19" s="1"/>
  <c r="I46" i="19"/>
  <c r="H46" i="19"/>
  <c r="G46" i="19"/>
  <c r="J46" i="19" s="1"/>
  <c r="I45" i="19"/>
  <c r="H45" i="19"/>
  <c r="G45" i="19"/>
  <c r="J45" i="19" s="1"/>
  <c r="I44" i="19"/>
  <c r="H44" i="19"/>
  <c r="G44" i="19"/>
  <c r="J44" i="19" s="1"/>
  <c r="I43" i="19"/>
  <c r="H43" i="19"/>
  <c r="G43" i="19"/>
  <c r="J43" i="19" s="1"/>
  <c r="I42" i="19"/>
  <c r="H42" i="19"/>
  <c r="G42" i="19"/>
  <c r="J42" i="19" s="1"/>
  <c r="I41" i="19"/>
  <c r="H41" i="19"/>
  <c r="G41" i="19"/>
  <c r="J41" i="19" s="1"/>
  <c r="I40" i="19"/>
  <c r="H40" i="19"/>
  <c r="G40" i="19"/>
  <c r="J40" i="19" s="1"/>
  <c r="I39" i="19"/>
  <c r="H39" i="19"/>
  <c r="G39" i="19"/>
  <c r="J39" i="19" s="1"/>
  <c r="I38" i="19"/>
  <c r="H38" i="19"/>
  <c r="G38" i="19"/>
  <c r="J38" i="19" s="1"/>
  <c r="I37" i="19"/>
  <c r="H37" i="19"/>
  <c r="G37" i="19"/>
  <c r="J37" i="19" s="1"/>
  <c r="I36" i="19"/>
  <c r="H36" i="19"/>
  <c r="G36" i="19"/>
  <c r="J36" i="19" s="1"/>
  <c r="I35" i="19"/>
  <c r="H35" i="19"/>
  <c r="G35" i="19"/>
  <c r="J35" i="19" s="1"/>
  <c r="I34" i="19"/>
  <c r="H34" i="19"/>
  <c r="G34" i="19"/>
  <c r="J34" i="19" s="1"/>
  <c r="I33" i="19"/>
  <c r="H33" i="19"/>
  <c r="G33" i="19"/>
  <c r="J33" i="19" s="1"/>
  <c r="I32" i="19"/>
  <c r="H32" i="19"/>
  <c r="G32" i="19"/>
  <c r="J32" i="19" s="1"/>
  <c r="I31" i="19"/>
  <c r="H31" i="19"/>
  <c r="G31" i="19"/>
  <c r="J31" i="19" s="1"/>
  <c r="I30" i="19"/>
  <c r="H30" i="19"/>
  <c r="G30" i="19"/>
  <c r="J30" i="19" s="1"/>
  <c r="I29" i="19"/>
  <c r="H29" i="19"/>
  <c r="G29" i="19"/>
  <c r="J29" i="19" s="1"/>
  <c r="I28" i="19"/>
  <c r="H28" i="19"/>
  <c r="G28" i="19"/>
  <c r="J28" i="19" s="1"/>
  <c r="I27" i="19"/>
  <c r="H27" i="19"/>
  <c r="G27" i="19"/>
  <c r="J27" i="19" s="1"/>
  <c r="I26" i="19"/>
  <c r="H26" i="19"/>
  <c r="G26" i="19"/>
  <c r="J26" i="19" s="1"/>
  <c r="I25" i="19"/>
  <c r="H25" i="19"/>
  <c r="G25" i="19"/>
  <c r="J25" i="19" s="1"/>
  <c r="I24" i="19"/>
  <c r="H24" i="19"/>
  <c r="G24" i="19"/>
  <c r="J24" i="19" s="1"/>
  <c r="I23" i="19"/>
  <c r="H23" i="19"/>
  <c r="G23" i="19"/>
  <c r="J23" i="19" s="1"/>
  <c r="I22" i="19"/>
  <c r="H22" i="19"/>
  <c r="G22" i="19"/>
  <c r="J22" i="19" s="1"/>
  <c r="I21" i="19"/>
  <c r="H21" i="19"/>
  <c r="G21" i="19"/>
  <c r="J21" i="19" s="1"/>
  <c r="I20" i="19"/>
  <c r="H20" i="19"/>
  <c r="G20" i="19"/>
  <c r="J20" i="19" s="1"/>
  <c r="I19" i="19"/>
  <c r="H19" i="19"/>
  <c r="G19" i="19"/>
  <c r="J19" i="19" s="1"/>
  <c r="I18" i="19"/>
  <c r="H18" i="19"/>
  <c r="G18" i="19"/>
  <c r="J18" i="19" s="1"/>
  <c r="I17" i="19"/>
  <c r="H17" i="19"/>
  <c r="G17" i="19"/>
  <c r="J17" i="19" s="1"/>
  <c r="I16" i="19"/>
  <c r="H16" i="19"/>
  <c r="G16" i="19"/>
  <c r="J16" i="19" s="1"/>
  <c r="I15" i="19"/>
  <c r="H15" i="19"/>
  <c r="G15" i="19"/>
  <c r="J15" i="19" s="1"/>
  <c r="I14" i="19"/>
  <c r="H14" i="19"/>
  <c r="G14" i="19"/>
  <c r="J14" i="19" s="1"/>
  <c r="I13" i="19"/>
  <c r="H13" i="19"/>
  <c r="G13" i="19"/>
  <c r="J13" i="19" s="1"/>
  <c r="I12" i="19"/>
  <c r="H12" i="19"/>
  <c r="G12" i="19"/>
  <c r="J12" i="19" s="1"/>
  <c r="I11" i="19"/>
  <c r="H11" i="19"/>
  <c r="G11" i="19"/>
  <c r="J11" i="19" s="1"/>
  <c r="I10" i="19"/>
  <c r="H10" i="19"/>
  <c r="G10" i="19"/>
  <c r="J10" i="19" s="1"/>
  <c r="I9" i="19"/>
  <c r="H9" i="19"/>
  <c r="G9" i="19"/>
  <c r="J9" i="19" s="1"/>
  <c r="I8" i="19"/>
  <c r="H8" i="19"/>
  <c r="G8" i="19"/>
  <c r="J8" i="19" s="1"/>
  <c r="I7" i="19"/>
  <c r="H7" i="19"/>
  <c r="G7" i="19"/>
  <c r="J7" i="19" s="1"/>
  <c r="I6" i="19"/>
  <c r="H6" i="19"/>
  <c r="G6" i="19"/>
  <c r="J6" i="19" s="1"/>
  <c r="I5" i="19"/>
  <c r="H5" i="19"/>
  <c r="G5" i="19"/>
  <c r="J5" i="19" s="1"/>
  <c r="I80" i="18"/>
  <c r="H80" i="18"/>
  <c r="G80" i="18"/>
  <c r="J80" i="18" s="1"/>
  <c r="I79" i="18"/>
  <c r="H79" i="18"/>
  <c r="G79" i="18"/>
  <c r="J79" i="18" s="1"/>
  <c r="I78" i="18"/>
  <c r="H78" i="18"/>
  <c r="G78" i="18"/>
  <c r="J78" i="18" s="1"/>
  <c r="I77" i="18"/>
  <c r="H77" i="18"/>
  <c r="G77" i="18"/>
  <c r="J77" i="18" s="1"/>
  <c r="I76" i="18"/>
  <c r="H76" i="18"/>
  <c r="G76" i="18"/>
  <c r="J76" i="18" s="1"/>
  <c r="I75" i="18"/>
  <c r="H75" i="18"/>
  <c r="G75" i="18"/>
  <c r="J75" i="18" s="1"/>
  <c r="I74" i="18"/>
  <c r="H74" i="18"/>
  <c r="G74" i="18"/>
  <c r="J74" i="18" s="1"/>
  <c r="I73" i="18"/>
  <c r="H73" i="18"/>
  <c r="G73" i="18"/>
  <c r="J73" i="18" s="1"/>
  <c r="I72" i="18"/>
  <c r="H72" i="18"/>
  <c r="G72" i="18"/>
  <c r="J72" i="18" s="1"/>
  <c r="I71" i="18"/>
  <c r="H71" i="18"/>
  <c r="G71" i="18"/>
  <c r="J71" i="18" s="1"/>
  <c r="I70" i="18"/>
  <c r="H70" i="18"/>
  <c r="G70" i="18"/>
  <c r="J70" i="18" s="1"/>
  <c r="I69" i="18"/>
  <c r="H69" i="18"/>
  <c r="G69" i="18"/>
  <c r="J69" i="18" s="1"/>
  <c r="I68" i="18"/>
  <c r="H68" i="18"/>
  <c r="G68" i="18"/>
  <c r="J68" i="18" s="1"/>
  <c r="I67" i="18"/>
  <c r="H67" i="18"/>
  <c r="G67" i="18"/>
  <c r="J67" i="18" s="1"/>
  <c r="I66" i="18"/>
  <c r="H66" i="18"/>
  <c r="G66" i="18"/>
  <c r="J66" i="18" s="1"/>
  <c r="I65" i="18"/>
  <c r="H65" i="18"/>
  <c r="G65" i="18"/>
  <c r="J65" i="18" s="1"/>
  <c r="I64" i="18"/>
  <c r="H64" i="18"/>
  <c r="G64" i="18"/>
  <c r="J64" i="18" s="1"/>
  <c r="I63" i="18"/>
  <c r="H63" i="18"/>
  <c r="G63" i="18"/>
  <c r="J63" i="18" s="1"/>
  <c r="I62" i="18"/>
  <c r="H62" i="18"/>
  <c r="G62" i="18"/>
  <c r="J62" i="18" s="1"/>
  <c r="I61" i="18"/>
  <c r="H61" i="18"/>
  <c r="G61" i="18"/>
  <c r="J61" i="18" s="1"/>
  <c r="I60" i="18"/>
  <c r="H60" i="18"/>
  <c r="G60" i="18"/>
  <c r="J60" i="18" s="1"/>
  <c r="I59" i="18"/>
  <c r="H59" i="18"/>
  <c r="G59" i="18"/>
  <c r="J59" i="18" s="1"/>
  <c r="I58" i="18"/>
  <c r="H58" i="18"/>
  <c r="G58" i="18"/>
  <c r="J58" i="18" s="1"/>
  <c r="I57" i="18"/>
  <c r="H57" i="18"/>
  <c r="G57" i="18"/>
  <c r="J57" i="18" s="1"/>
  <c r="I56" i="18"/>
  <c r="H56" i="18"/>
  <c r="G56" i="18"/>
  <c r="J56" i="18" s="1"/>
  <c r="I55" i="18"/>
  <c r="H55" i="18"/>
  <c r="G55" i="18"/>
  <c r="J55" i="18" s="1"/>
  <c r="I54" i="18"/>
  <c r="H54" i="18"/>
  <c r="G54" i="18"/>
  <c r="J54" i="18" s="1"/>
  <c r="I53" i="18"/>
  <c r="H53" i="18"/>
  <c r="G53" i="18"/>
  <c r="J53" i="18" s="1"/>
  <c r="I52" i="18"/>
  <c r="H52" i="18"/>
  <c r="G52" i="18"/>
  <c r="J52" i="18" s="1"/>
  <c r="I51" i="18"/>
  <c r="H51" i="18"/>
  <c r="G51" i="18"/>
  <c r="J51" i="18" s="1"/>
  <c r="I50" i="18"/>
  <c r="H50" i="18"/>
  <c r="G50" i="18"/>
  <c r="J50" i="18" s="1"/>
  <c r="I49" i="18"/>
  <c r="H49" i="18"/>
  <c r="G49" i="18"/>
  <c r="J49" i="18" s="1"/>
  <c r="I48" i="18"/>
  <c r="H48" i="18"/>
  <c r="G48" i="18"/>
  <c r="J48" i="18" s="1"/>
  <c r="I47" i="18"/>
  <c r="H47" i="18"/>
  <c r="G47" i="18"/>
  <c r="J47" i="18" s="1"/>
  <c r="I46" i="18"/>
  <c r="H46" i="18"/>
  <c r="G46" i="18"/>
  <c r="J46" i="18" s="1"/>
  <c r="I45" i="18"/>
  <c r="H45" i="18"/>
  <c r="G45" i="18"/>
  <c r="J45" i="18" s="1"/>
  <c r="I44" i="18"/>
  <c r="H44" i="18"/>
  <c r="G44" i="18"/>
  <c r="J44" i="18" s="1"/>
  <c r="I43" i="18"/>
  <c r="H43" i="18"/>
  <c r="G43" i="18"/>
  <c r="J43" i="18" s="1"/>
  <c r="I42" i="18"/>
  <c r="H42" i="18"/>
  <c r="G42" i="18"/>
  <c r="J42" i="18" s="1"/>
  <c r="I41" i="18"/>
  <c r="H41" i="18"/>
  <c r="G41" i="18"/>
  <c r="J41" i="18" s="1"/>
  <c r="I40" i="18"/>
  <c r="H40" i="18"/>
  <c r="G40" i="18"/>
  <c r="J40" i="18" s="1"/>
  <c r="I39" i="18"/>
  <c r="H39" i="18"/>
  <c r="G39" i="18"/>
  <c r="J39" i="18" s="1"/>
  <c r="I38" i="18"/>
  <c r="H38" i="18"/>
  <c r="G38" i="18"/>
  <c r="J38" i="18" s="1"/>
  <c r="I37" i="18"/>
  <c r="H37" i="18"/>
  <c r="G37" i="18"/>
  <c r="J37" i="18" s="1"/>
  <c r="I36" i="18"/>
  <c r="H36" i="18"/>
  <c r="G36" i="18"/>
  <c r="J36" i="18" s="1"/>
  <c r="I35" i="18"/>
  <c r="H35" i="18"/>
  <c r="G35" i="18"/>
  <c r="J35" i="18" s="1"/>
  <c r="I34" i="18"/>
  <c r="H34" i="18"/>
  <c r="G34" i="18"/>
  <c r="J34" i="18" s="1"/>
  <c r="I33" i="18"/>
  <c r="H33" i="18"/>
  <c r="G33" i="18"/>
  <c r="J33" i="18" s="1"/>
  <c r="I32" i="18"/>
  <c r="H32" i="18"/>
  <c r="G32" i="18"/>
  <c r="J32" i="18" s="1"/>
  <c r="I31" i="18"/>
  <c r="H31" i="18"/>
  <c r="G31" i="18"/>
  <c r="J31" i="18" s="1"/>
  <c r="I30" i="18"/>
  <c r="H30" i="18"/>
  <c r="G30" i="18"/>
  <c r="J30" i="18" s="1"/>
  <c r="I29" i="18"/>
  <c r="H29" i="18"/>
  <c r="G29" i="18"/>
  <c r="J29" i="18" s="1"/>
  <c r="I28" i="18"/>
  <c r="H28" i="18"/>
  <c r="G28" i="18"/>
  <c r="J28" i="18" s="1"/>
  <c r="G27" i="18"/>
  <c r="I26" i="18"/>
  <c r="H26" i="18"/>
  <c r="G26" i="18"/>
  <c r="J26" i="18" s="1"/>
  <c r="I25" i="18"/>
  <c r="H25" i="18"/>
  <c r="G25" i="18"/>
  <c r="J25" i="18" s="1"/>
  <c r="I24" i="18"/>
  <c r="H24" i="18"/>
  <c r="G24" i="18"/>
  <c r="J24" i="18" s="1"/>
  <c r="I23" i="18"/>
  <c r="H23" i="18"/>
  <c r="G23" i="18"/>
  <c r="J23" i="18" s="1"/>
  <c r="I22" i="18"/>
  <c r="H22" i="18"/>
  <c r="G22" i="18"/>
  <c r="J22" i="18" s="1"/>
  <c r="I21" i="18"/>
  <c r="H21" i="18"/>
  <c r="G21" i="18"/>
  <c r="J21" i="18" s="1"/>
  <c r="I20" i="18"/>
  <c r="H20" i="18"/>
  <c r="G20" i="18"/>
  <c r="J20" i="18" s="1"/>
  <c r="I19" i="18"/>
  <c r="H19" i="18"/>
  <c r="G19" i="18"/>
  <c r="J19" i="18" s="1"/>
  <c r="I18" i="18"/>
  <c r="H18" i="18"/>
  <c r="G18" i="18"/>
  <c r="J18" i="18" s="1"/>
  <c r="I17" i="18"/>
  <c r="H17" i="18"/>
  <c r="G17" i="18"/>
  <c r="J17" i="18" s="1"/>
  <c r="I16" i="18"/>
  <c r="H16" i="18"/>
  <c r="G16" i="18"/>
  <c r="J16" i="18" s="1"/>
  <c r="I15" i="18"/>
  <c r="H15" i="18"/>
  <c r="G15" i="18"/>
  <c r="J15" i="18" s="1"/>
  <c r="I14" i="18"/>
  <c r="H14" i="18"/>
  <c r="G14" i="18"/>
  <c r="J14" i="18" s="1"/>
  <c r="I13" i="18"/>
  <c r="H13" i="18"/>
  <c r="G13" i="18"/>
  <c r="J13" i="18" s="1"/>
  <c r="I12" i="18"/>
  <c r="H12" i="18"/>
  <c r="G12" i="18"/>
  <c r="J12" i="18" s="1"/>
  <c r="I11" i="18"/>
  <c r="H11" i="18"/>
  <c r="G11" i="18"/>
  <c r="J11" i="18" s="1"/>
  <c r="I10" i="18"/>
  <c r="H10" i="18"/>
  <c r="G10" i="18"/>
  <c r="J10" i="18" s="1"/>
  <c r="I9" i="18"/>
  <c r="H9" i="18"/>
  <c r="G9" i="18"/>
  <c r="J9" i="18" s="1"/>
  <c r="I8" i="18"/>
  <c r="H8" i="18"/>
  <c r="G8" i="18"/>
  <c r="J8" i="18" s="1"/>
  <c r="I7" i="18"/>
  <c r="H7" i="18"/>
  <c r="G7" i="18"/>
  <c r="J7" i="18" s="1"/>
  <c r="I6" i="18"/>
  <c r="H6" i="18"/>
  <c r="G6" i="18"/>
  <c r="J6" i="18" s="1"/>
  <c r="I5" i="18"/>
  <c r="H5" i="18"/>
  <c r="G5" i="18"/>
  <c r="J5" i="18" s="1"/>
  <c r="I71" i="17"/>
  <c r="H71" i="17"/>
  <c r="G71" i="17"/>
  <c r="J71" i="17" s="1"/>
  <c r="I70" i="17"/>
  <c r="H70" i="17"/>
  <c r="G70" i="17"/>
  <c r="J70" i="17" s="1"/>
  <c r="I69" i="17"/>
  <c r="H69" i="17"/>
  <c r="G69" i="17"/>
  <c r="J69" i="17" s="1"/>
  <c r="I68" i="17"/>
  <c r="H68" i="17"/>
  <c r="G68" i="17"/>
  <c r="J68" i="17" s="1"/>
  <c r="I67" i="17"/>
  <c r="H67" i="17"/>
  <c r="G67" i="17"/>
  <c r="J67" i="17" s="1"/>
  <c r="I66" i="17"/>
  <c r="H66" i="17"/>
  <c r="G66" i="17"/>
  <c r="J66" i="17" s="1"/>
  <c r="I65" i="17"/>
  <c r="H65" i="17"/>
  <c r="G65" i="17"/>
  <c r="J65" i="17" s="1"/>
  <c r="I64" i="17"/>
  <c r="H64" i="17"/>
  <c r="G64" i="17"/>
  <c r="J64" i="17" s="1"/>
  <c r="I63" i="17"/>
  <c r="H63" i="17"/>
  <c r="G63" i="17"/>
  <c r="J63" i="17" s="1"/>
  <c r="I62" i="17"/>
  <c r="H62" i="17"/>
  <c r="G62" i="17"/>
  <c r="J62" i="17" s="1"/>
  <c r="I61" i="17"/>
  <c r="H61" i="17"/>
  <c r="G61" i="17"/>
  <c r="J61" i="17" s="1"/>
  <c r="I60" i="17"/>
  <c r="H60" i="17"/>
  <c r="G60" i="17"/>
  <c r="J60" i="17" s="1"/>
  <c r="I59" i="17"/>
  <c r="H59" i="17"/>
  <c r="G59" i="17"/>
  <c r="J59" i="17" s="1"/>
  <c r="I58" i="17"/>
  <c r="H58" i="17"/>
  <c r="G58" i="17"/>
  <c r="J58" i="17" s="1"/>
  <c r="I57" i="17"/>
  <c r="H57" i="17"/>
  <c r="G57" i="17"/>
  <c r="J57" i="17" s="1"/>
  <c r="I56" i="17"/>
  <c r="H56" i="17"/>
  <c r="G56" i="17"/>
  <c r="J56" i="17" s="1"/>
  <c r="I55" i="17"/>
  <c r="H55" i="17"/>
  <c r="G55" i="17"/>
  <c r="J55" i="17" s="1"/>
  <c r="I54" i="17"/>
  <c r="H54" i="17"/>
  <c r="G54" i="17"/>
  <c r="J54" i="17" s="1"/>
  <c r="I53" i="17"/>
  <c r="H53" i="17"/>
  <c r="G53" i="17"/>
  <c r="J53" i="17" s="1"/>
  <c r="I52" i="17"/>
  <c r="H52" i="17"/>
  <c r="G52" i="17"/>
  <c r="J52" i="17" s="1"/>
  <c r="I51" i="17"/>
  <c r="H51" i="17"/>
  <c r="G51" i="17"/>
  <c r="J51" i="17" s="1"/>
  <c r="I50" i="17"/>
  <c r="H50" i="17"/>
  <c r="G50" i="17"/>
  <c r="J50" i="17" s="1"/>
  <c r="I49" i="17"/>
  <c r="H49" i="17"/>
  <c r="G49" i="17"/>
  <c r="J49" i="17" s="1"/>
  <c r="I48" i="17"/>
  <c r="H48" i="17"/>
  <c r="G48" i="17"/>
  <c r="J48" i="17" s="1"/>
  <c r="I47" i="17"/>
  <c r="H47" i="17"/>
  <c r="G47" i="17"/>
  <c r="J47" i="17" s="1"/>
  <c r="I46" i="17"/>
  <c r="H46" i="17"/>
  <c r="G46" i="17"/>
  <c r="J46" i="17" s="1"/>
  <c r="I45" i="17"/>
  <c r="H45" i="17"/>
  <c r="G45" i="17"/>
  <c r="J45" i="17" s="1"/>
  <c r="I44" i="17"/>
  <c r="H44" i="17"/>
  <c r="G44" i="17"/>
  <c r="J44" i="17" s="1"/>
  <c r="I43" i="17"/>
  <c r="H43" i="17"/>
  <c r="G43" i="17"/>
  <c r="J43" i="17" s="1"/>
  <c r="I42" i="17"/>
  <c r="H42" i="17"/>
  <c r="G42" i="17"/>
  <c r="J42" i="17" s="1"/>
  <c r="I41" i="17"/>
  <c r="H41" i="17"/>
  <c r="G41" i="17"/>
  <c r="J41" i="17" s="1"/>
  <c r="I40" i="17"/>
  <c r="H40" i="17"/>
  <c r="G40" i="17"/>
  <c r="J40" i="17" s="1"/>
  <c r="I39" i="17"/>
  <c r="H39" i="17"/>
  <c r="G39" i="17"/>
  <c r="J39" i="17" s="1"/>
  <c r="I38" i="17"/>
  <c r="H38" i="17"/>
  <c r="G38" i="17"/>
  <c r="J38" i="17" s="1"/>
  <c r="I37" i="17"/>
  <c r="H37" i="17"/>
  <c r="G37" i="17"/>
  <c r="J37" i="17" s="1"/>
  <c r="I36" i="17"/>
  <c r="H36" i="17"/>
  <c r="G36" i="17"/>
  <c r="J36" i="17" s="1"/>
  <c r="I35" i="17"/>
  <c r="H35" i="17"/>
  <c r="G35" i="17"/>
  <c r="J35" i="17" s="1"/>
  <c r="I34" i="17"/>
  <c r="H34" i="17"/>
  <c r="G34" i="17"/>
  <c r="J34" i="17" s="1"/>
  <c r="I33" i="17"/>
  <c r="H33" i="17"/>
  <c r="G33" i="17"/>
  <c r="J33" i="17" s="1"/>
  <c r="I32" i="17"/>
  <c r="H32" i="17"/>
  <c r="G32" i="17"/>
  <c r="J32" i="17" s="1"/>
  <c r="I31" i="17"/>
  <c r="H31" i="17"/>
  <c r="G31" i="17"/>
  <c r="J31" i="17" s="1"/>
  <c r="I30" i="17"/>
  <c r="H30" i="17"/>
  <c r="G30" i="17"/>
  <c r="J30" i="17" s="1"/>
  <c r="I29" i="17"/>
  <c r="H29" i="17"/>
  <c r="G29" i="17"/>
  <c r="J29" i="17" s="1"/>
  <c r="I28" i="17"/>
  <c r="H28" i="17"/>
  <c r="G28" i="17"/>
  <c r="J28" i="17" s="1"/>
  <c r="I27" i="17"/>
  <c r="H27" i="17"/>
  <c r="G27" i="17"/>
  <c r="J27" i="17" s="1"/>
  <c r="I26" i="17"/>
  <c r="H26" i="17"/>
  <c r="G26" i="17"/>
  <c r="J26" i="17" s="1"/>
  <c r="I25" i="17"/>
  <c r="H25" i="17"/>
  <c r="G25" i="17"/>
  <c r="J25" i="17" s="1"/>
  <c r="I24" i="17"/>
  <c r="H24" i="17"/>
  <c r="G24" i="17"/>
  <c r="J24" i="17" s="1"/>
  <c r="I23" i="17"/>
  <c r="H23" i="17"/>
  <c r="G23" i="17"/>
  <c r="J23" i="17" s="1"/>
  <c r="I22" i="17"/>
  <c r="H22" i="17"/>
  <c r="G22" i="17"/>
  <c r="J22" i="17" s="1"/>
  <c r="I21" i="17"/>
  <c r="H21" i="17"/>
  <c r="G21" i="17"/>
  <c r="J21" i="17" s="1"/>
  <c r="I20" i="17"/>
  <c r="H20" i="17"/>
  <c r="G20" i="17"/>
  <c r="J20" i="17" s="1"/>
  <c r="I19" i="17"/>
  <c r="H19" i="17"/>
  <c r="G19" i="17"/>
  <c r="J19" i="17" s="1"/>
  <c r="I18" i="17"/>
  <c r="H18" i="17"/>
  <c r="G18" i="17"/>
  <c r="J18" i="17" s="1"/>
  <c r="I17" i="17"/>
  <c r="H17" i="17"/>
  <c r="G17" i="17"/>
  <c r="J17" i="17" s="1"/>
  <c r="G16" i="17"/>
  <c r="I15" i="17"/>
  <c r="H15" i="17"/>
  <c r="G15" i="17"/>
  <c r="J15" i="17" s="1"/>
  <c r="I14" i="17"/>
  <c r="H14" i="17"/>
  <c r="G14" i="17"/>
  <c r="J14" i="17" s="1"/>
  <c r="I13" i="17"/>
  <c r="H13" i="17"/>
  <c r="G13" i="17"/>
  <c r="J13" i="17" s="1"/>
  <c r="I12" i="17"/>
  <c r="H12" i="17"/>
  <c r="G12" i="17"/>
  <c r="J12" i="17" s="1"/>
  <c r="I11" i="17"/>
  <c r="H11" i="17"/>
  <c r="G11" i="17"/>
  <c r="J11" i="17" s="1"/>
  <c r="I10" i="17"/>
  <c r="H10" i="17"/>
  <c r="G10" i="17"/>
  <c r="J10" i="17" s="1"/>
  <c r="I9" i="17"/>
  <c r="H9" i="17"/>
  <c r="G9" i="17"/>
  <c r="J9" i="17" s="1"/>
  <c r="I8" i="17"/>
  <c r="H8" i="17"/>
  <c r="G8" i="17"/>
  <c r="J8" i="17" s="1"/>
  <c r="I7" i="17"/>
  <c r="H7" i="17"/>
  <c r="G7" i="17"/>
  <c r="J7" i="17" s="1"/>
  <c r="I6" i="17"/>
  <c r="H6" i="17"/>
  <c r="G6" i="17"/>
  <c r="J6" i="17" s="1"/>
  <c r="I5" i="17"/>
  <c r="H5" i="17"/>
  <c r="G5" i="17"/>
  <c r="J5" i="17" s="1"/>
  <c r="I46" i="16"/>
  <c r="H46" i="16"/>
  <c r="G46" i="16"/>
  <c r="J46" i="16" s="1"/>
  <c r="I45" i="16"/>
  <c r="H45" i="16"/>
  <c r="G45" i="16"/>
  <c r="J45" i="16" s="1"/>
  <c r="I44" i="16"/>
  <c r="H44" i="16"/>
  <c r="G44" i="16"/>
  <c r="J44" i="16" s="1"/>
  <c r="I43" i="16"/>
  <c r="H43" i="16"/>
  <c r="G43" i="16"/>
  <c r="J43" i="16" s="1"/>
  <c r="I42" i="16"/>
  <c r="H42" i="16"/>
  <c r="G42" i="16"/>
  <c r="J42" i="16" s="1"/>
  <c r="I41" i="16"/>
  <c r="H41" i="16"/>
  <c r="G41" i="16"/>
  <c r="J41" i="16" s="1"/>
  <c r="I40" i="16"/>
  <c r="H40" i="16"/>
  <c r="G40" i="16"/>
  <c r="J40" i="16" s="1"/>
  <c r="I39" i="16"/>
  <c r="H39" i="16"/>
  <c r="G39" i="16"/>
  <c r="J39" i="16" s="1"/>
  <c r="G38" i="16"/>
  <c r="I37" i="16"/>
  <c r="H37" i="16"/>
  <c r="G37" i="16"/>
  <c r="J37" i="16" s="1"/>
  <c r="I36" i="16"/>
  <c r="H36" i="16"/>
  <c r="G36" i="16"/>
  <c r="J36" i="16" s="1"/>
  <c r="I35" i="16"/>
  <c r="H35" i="16"/>
  <c r="G35" i="16"/>
  <c r="J35" i="16" s="1"/>
  <c r="I34" i="16"/>
  <c r="H34" i="16"/>
  <c r="G34" i="16"/>
  <c r="J34" i="16" s="1"/>
  <c r="I33" i="16"/>
  <c r="H33" i="16"/>
  <c r="G33" i="16"/>
  <c r="J33" i="16" s="1"/>
  <c r="I32" i="16"/>
  <c r="H32" i="16"/>
  <c r="G32" i="16"/>
  <c r="J32" i="16" s="1"/>
  <c r="I31" i="16"/>
  <c r="H31" i="16"/>
  <c r="G31" i="16"/>
  <c r="J31" i="16" s="1"/>
  <c r="I30" i="16"/>
  <c r="H30" i="16"/>
  <c r="G30" i="16"/>
  <c r="J30" i="16" s="1"/>
  <c r="I29" i="16"/>
  <c r="H29" i="16"/>
  <c r="G29" i="16"/>
  <c r="J29" i="16" s="1"/>
  <c r="I28" i="16"/>
  <c r="H28" i="16"/>
  <c r="G28" i="16"/>
  <c r="J28" i="16" s="1"/>
  <c r="I27" i="16"/>
  <c r="H27" i="16"/>
  <c r="G27" i="16"/>
  <c r="J27" i="16" s="1"/>
  <c r="I26" i="16"/>
  <c r="H26" i="16"/>
  <c r="G26" i="16"/>
  <c r="J26" i="16" s="1"/>
  <c r="I25" i="16"/>
  <c r="H25" i="16"/>
  <c r="G25" i="16"/>
  <c r="J25" i="16" s="1"/>
  <c r="I24" i="16"/>
  <c r="H24" i="16"/>
  <c r="G24" i="16"/>
  <c r="J24" i="16" s="1"/>
  <c r="I23" i="16"/>
  <c r="H23" i="16"/>
  <c r="G23" i="16"/>
  <c r="J23" i="16" s="1"/>
  <c r="I22" i="16"/>
  <c r="H22" i="16"/>
  <c r="G22" i="16"/>
  <c r="J22" i="16" s="1"/>
  <c r="I21" i="16"/>
  <c r="H21" i="16"/>
  <c r="G21" i="16"/>
  <c r="J21" i="16" s="1"/>
  <c r="I20" i="16"/>
  <c r="H20" i="16"/>
  <c r="G20" i="16"/>
  <c r="J20" i="16" s="1"/>
  <c r="I19" i="16"/>
  <c r="H19" i="16"/>
  <c r="G19" i="16"/>
  <c r="J19" i="16" s="1"/>
  <c r="I18" i="16"/>
  <c r="H18" i="16"/>
  <c r="G18" i="16"/>
  <c r="J18" i="16" s="1"/>
  <c r="I17" i="16"/>
  <c r="H17" i="16"/>
  <c r="G17" i="16"/>
  <c r="J17" i="16" s="1"/>
  <c r="I16" i="16"/>
  <c r="H16" i="16"/>
  <c r="G16" i="16"/>
  <c r="J16" i="16" s="1"/>
  <c r="I15" i="16"/>
  <c r="H15" i="16"/>
  <c r="G15" i="16"/>
  <c r="J15" i="16" s="1"/>
  <c r="I14" i="16"/>
  <c r="H14" i="16"/>
  <c r="G14" i="16"/>
  <c r="J14" i="16" s="1"/>
  <c r="I13" i="16"/>
  <c r="H13" i="16"/>
  <c r="G13" i="16"/>
  <c r="J13" i="16" s="1"/>
  <c r="I12" i="16"/>
  <c r="H12" i="16"/>
  <c r="G12" i="16"/>
  <c r="J12" i="16" s="1"/>
  <c r="I11" i="16"/>
  <c r="H11" i="16"/>
  <c r="G11" i="16"/>
  <c r="J11" i="16" s="1"/>
  <c r="I10" i="16"/>
  <c r="H10" i="16"/>
  <c r="G10" i="16"/>
  <c r="J10" i="16" s="1"/>
  <c r="I9" i="16"/>
  <c r="H9" i="16"/>
  <c r="G9" i="16"/>
  <c r="J9" i="16" s="1"/>
  <c r="I8" i="16"/>
  <c r="H8" i="16"/>
  <c r="G8" i="16"/>
  <c r="J8" i="16" s="1"/>
  <c r="I7" i="16"/>
  <c r="H7" i="16"/>
  <c r="G7" i="16"/>
  <c r="J7" i="16" s="1"/>
  <c r="I6" i="16"/>
  <c r="H6" i="16"/>
  <c r="G6" i="16"/>
  <c r="J6" i="16" s="1"/>
  <c r="I5" i="16"/>
  <c r="H5" i="16"/>
  <c r="G5" i="16"/>
  <c r="J5" i="16" s="1"/>
  <c r="I84" i="15"/>
  <c r="H84" i="15"/>
  <c r="G84" i="15"/>
  <c r="J84" i="15" s="1"/>
  <c r="I83" i="15"/>
  <c r="H83" i="15"/>
  <c r="G83" i="15"/>
  <c r="J83" i="15" s="1"/>
  <c r="I82" i="15"/>
  <c r="H82" i="15"/>
  <c r="G82" i="15"/>
  <c r="J82" i="15" s="1"/>
  <c r="I81" i="15"/>
  <c r="H81" i="15"/>
  <c r="G81" i="15"/>
  <c r="J81" i="15" s="1"/>
  <c r="I80" i="15"/>
  <c r="H80" i="15"/>
  <c r="G80" i="15"/>
  <c r="J80" i="15" s="1"/>
  <c r="I79" i="15"/>
  <c r="H79" i="15"/>
  <c r="G79" i="15"/>
  <c r="J79" i="15" s="1"/>
  <c r="I78" i="15"/>
  <c r="H78" i="15"/>
  <c r="G78" i="15"/>
  <c r="J78" i="15" s="1"/>
  <c r="I77" i="15"/>
  <c r="H77" i="15"/>
  <c r="G77" i="15"/>
  <c r="J77" i="15" s="1"/>
  <c r="I76" i="15"/>
  <c r="H76" i="15"/>
  <c r="G76" i="15"/>
  <c r="J76" i="15" s="1"/>
  <c r="I75" i="15"/>
  <c r="H75" i="15"/>
  <c r="G75" i="15"/>
  <c r="J75" i="15" s="1"/>
  <c r="I74" i="15"/>
  <c r="H74" i="15"/>
  <c r="G74" i="15"/>
  <c r="J74" i="15" s="1"/>
  <c r="I73" i="15"/>
  <c r="H73" i="15"/>
  <c r="G73" i="15"/>
  <c r="J73" i="15" s="1"/>
  <c r="I72" i="15"/>
  <c r="H72" i="15"/>
  <c r="G72" i="15"/>
  <c r="J72" i="15" s="1"/>
  <c r="I71" i="15"/>
  <c r="H71" i="15"/>
  <c r="G71" i="15"/>
  <c r="J71" i="15" s="1"/>
  <c r="I70" i="15"/>
  <c r="H70" i="15"/>
  <c r="G70" i="15"/>
  <c r="J70" i="15" s="1"/>
  <c r="I69" i="15"/>
  <c r="H69" i="15"/>
  <c r="G69" i="15"/>
  <c r="J69" i="15" s="1"/>
  <c r="I68" i="15"/>
  <c r="H68" i="15"/>
  <c r="G68" i="15"/>
  <c r="J68" i="15" s="1"/>
  <c r="I67" i="15"/>
  <c r="H67" i="15"/>
  <c r="G67" i="15"/>
  <c r="J67" i="15" s="1"/>
  <c r="I66" i="15"/>
  <c r="H66" i="15"/>
  <c r="G66" i="15"/>
  <c r="J66" i="15" s="1"/>
  <c r="I65" i="15"/>
  <c r="H65" i="15"/>
  <c r="G65" i="15"/>
  <c r="J65" i="15" s="1"/>
  <c r="I64" i="15"/>
  <c r="H64" i="15"/>
  <c r="G64" i="15"/>
  <c r="J64" i="15" s="1"/>
  <c r="I63" i="15"/>
  <c r="H63" i="15"/>
  <c r="G63" i="15"/>
  <c r="J63" i="15" s="1"/>
  <c r="I62" i="15"/>
  <c r="H62" i="15"/>
  <c r="G62" i="15"/>
  <c r="J62" i="15" s="1"/>
  <c r="I61" i="15"/>
  <c r="H61" i="15"/>
  <c r="G61" i="15"/>
  <c r="J61" i="15" s="1"/>
  <c r="I60" i="15"/>
  <c r="H60" i="15"/>
  <c r="G60" i="15"/>
  <c r="J60" i="15" s="1"/>
  <c r="I59" i="15"/>
  <c r="H59" i="15"/>
  <c r="G59" i="15"/>
  <c r="J59" i="15" s="1"/>
  <c r="I58" i="15"/>
  <c r="H58" i="15"/>
  <c r="G58" i="15"/>
  <c r="J58" i="15" s="1"/>
  <c r="I57" i="15"/>
  <c r="H57" i="15"/>
  <c r="G57" i="15"/>
  <c r="J57" i="15" s="1"/>
  <c r="G56" i="15"/>
  <c r="I55" i="15"/>
  <c r="H55" i="15"/>
  <c r="G55" i="15"/>
  <c r="J55" i="15" s="1"/>
  <c r="I54" i="15"/>
  <c r="H54" i="15"/>
  <c r="G54" i="15"/>
  <c r="J54" i="15" s="1"/>
  <c r="I53" i="15"/>
  <c r="H53" i="15"/>
  <c r="G53" i="15"/>
  <c r="J53" i="15" s="1"/>
  <c r="I52" i="15"/>
  <c r="H52" i="15"/>
  <c r="G52" i="15"/>
  <c r="J52" i="15" s="1"/>
  <c r="I51" i="15"/>
  <c r="H51" i="15"/>
  <c r="G51" i="15"/>
  <c r="J51" i="15" s="1"/>
  <c r="G50" i="15"/>
  <c r="I49" i="15"/>
  <c r="H49" i="15"/>
  <c r="G49" i="15"/>
  <c r="J49" i="15" s="1"/>
  <c r="I48" i="15"/>
  <c r="H48" i="15"/>
  <c r="G48" i="15"/>
  <c r="J48" i="15" s="1"/>
  <c r="I47" i="15"/>
  <c r="H47" i="15"/>
  <c r="G47" i="15"/>
  <c r="J47" i="15" s="1"/>
  <c r="I46" i="15"/>
  <c r="H46" i="15"/>
  <c r="G46" i="15"/>
  <c r="J46" i="15" s="1"/>
  <c r="I45" i="15"/>
  <c r="H45" i="15"/>
  <c r="G45" i="15"/>
  <c r="J45" i="15" s="1"/>
  <c r="I44" i="15"/>
  <c r="H44" i="15"/>
  <c r="G44" i="15"/>
  <c r="J44" i="15" s="1"/>
  <c r="I43" i="15"/>
  <c r="H43" i="15"/>
  <c r="G43" i="15"/>
  <c r="J43" i="15" s="1"/>
  <c r="I42" i="15"/>
  <c r="H42" i="15"/>
  <c r="G42" i="15"/>
  <c r="J42" i="15" s="1"/>
  <c r="I41" i="15"/>
  <c r="H41" i="15"/>
  <c r="G41" i="15"/>
  <c r="J41" i="15" s="1"/>
  <c r="I40" i="15"/>
  <c r="H40" i="15"/>
  <c r="G40" i="15"/>
  <c r="J40" i="15" s="1"/>
  <c r="I39" i="15"/>
  <c r="H39" i="15"/>
  <c r="G39" i="15"/>
  <c r="J39" i="15" s="1"/>
  <c r="I38" i="15"/>
  <c r="H38" i="15"/>
  <c r="G38" i="15"/>
  <c r="J38" i="15" s="1"/>
  <c r="I37" i="15"/>
  <c r="H37" i="15"/>
  <c r="G37" i="15"/>
  <c r="J37" i="15" s="1"/>
  <c r="I36" i="15"/>
  <c r="H36" i="15"/>
  <c r="G36" i="15"/>
  <c r="J36" i="15" s="1"/>
  <c r="I35" i="15"/>
  <c r="H35" i="15"/>
  <c r="G35" i="15"/>
  <c r="J35" i="15" s="1"/>
  <c r="I34" i="15"/>
  <c r="H34" i="15"/>
  <c r="G34" i="15"/>
  <c r="J34" i="15" s="1"/>
  <c r="I33" i="15"/>
  <c r="H33" i="15"/>
  <c r="G33" i="15"/>
  <c r="J33" i="15" s="1"/>
  <c r="I32" i="15"/>
  <c r="H32" i="15"/>
  <c r="G32" i="15"/>
  <c r="J32" i="15" s="1"/>
  <c r="I31" i="15"/>
  <c r="H31" i="15"/>
  <c r="G31" i="15"/>
  <c r="J31" i="15" s="1"/>
  <c r="I30" i="15"/>
  <c r="H30" i="15"/>
  <c r="G30" i="15"/>
  <c r="J30" i="15" s="1"/>
  <c r="I29" i="15"/>
  <c r="H29" i="15"/>
  <c r="G29" i="15"/>
  <c r="J29" i="15" s="1"/>
  <c r="I28" i="15"/>
  <c r="H28" i="15"/>
  <c r="G28" i="15"/>
  <c r="J28" i="15" s="1"/>
  <c r="I27" i="15"/>
  <c r="H27" i="15"/>
  <c r="G27" i="15"/>
  <c r="J27" i="15" s="1"/>
  <c r="I26" i="15"/>
  <c r="H26" i="15"/>
  <c r="G26" i="15"/>
  <c r="J26" i="15" s="1"/>
  <c r="I25" i="15"/>
  <c r="H25" i="15"/>
  <c r="G25" i="15"/>
  <c r="J25" i="15" s="1"/>
  <c r="I24" i="15"/>
  <c r="H24" i="15"/>
  <c r="G24" i="15"/>
  <c r="J24" i="15" s="1"/>
  <c r="I23" i="15"/>
  <c r="H23" i="15"/>
  <c r="G23" i="15"/>
  <c r="J23" i="15" s="1"/>
  <c r="I22" i="15"/>
  <c r="H22" i="15"/>
  <c r="G22" i="15"/>
  <c r="J22" i="15" s="1"/>
  <c r="I21" i="15"/>
  <c r="H21" i="15"/>
  <c r="G21" i="15"/>
  <c r="J21" i="15" s="1"/>
  <c r="I20" i="15"/>
  <c r="H20" i="15"/>
  <c r="G20" i="15"/>
  <c r="J20" i="15" s="1"/>
  <c r="I19" i="15"/>
  <c r="H19" i="15"/>
  <c r="G19" i="15"/>
  <c r="J19" i="15" s="1"/>
  <c r="I18" i="15"/>
  <c r="H18" i="15"/>
  <c r="G18" i="15"/>
  <c r="J18" i="15" s="1"/>
  <c r="I17" i="15"/>
  <c r="H17" i="15"/>
  <c r="G17" i="15"/>
  <c r="J17" i="15" s="1"/>
  <c r="I16" i="15"/>
  <c r="H16" i="15"/>
  <c r="G16" i="15"/>
  <c r="J16" i="15" s="1"/>
  <c r="I15" i="15"/>
  <c r="H15" i="15"/>
  <c r="G15" i="15"/>
  <c r="J15" i="15" s="1"/>
  <c r="I14" i="15"/>
  <c r="H14" i="15"/>
  <c r="G14" i="15"/>
  <c r="J14" i="15" s="1"/>
  <c r="I13" i="15"/>
  <c r="H13" i="15"/>
  <c r="G13" i="15"/>
  <c r="J13" i="15" s="1"/>
  <c r="I12" i="15"/>
  <c r="H12" i="15"/>
  <c r="G12" i="15"/>
  <c r="J12" i="15" s="1"/>
  <c r="I11" i="15"/>
  <c r="H11" i="15"/>
  <c r="G11" i="15"/>
  <c r="J11" i="15" s="1"/>
  <c r="I10" i="15"/>
  <c r="H10" i="15"/>
  <c r="G10" i="15"/>
  <c r="J10" i="15" s="1"/>
  <c r="I9" i="15"/>
  <c r="H9" i="15"/>
  <c r="G9" i="15"/>
  <c r="J9" i="15" s="1"/>
  <c r="I8" i="15"/>
  <c r="H8" i="15"/>
  <c r="G8" i="15"/>
  <c r="J8" i="15" s="1"/>
  <c r="I7" i="15"/>
  <c r="H7" i="15"/>
  <c r="G7" i="15"/>
  <c r="J7" i="15" s="1"/>
  <c r="I6" i="15"/>
  <c r="H6" i="15"/>
  <c r="G6" i="15"/>
  <c r="J6" i="15" s="1"/>
  <c r="I64" i="14"/>
  <c r="H64" i="14"/>
  <c r="G64" i="14"/>
  <c r="J64" i="14" s="1"/>
  <c r="I63" i="14"/>
  <c r="H63" i="14"/>
  <c r="G63" i="14"/>
  <c r="J63" i="14" s="1"/>
  <c r="I62" i="14"/>
  <c r="H62" i="14"/>
  <c r="G62" i="14"/>
  <c r="J62" i="14" s="1"/>
  <c r="I61" i="14"/>
  <c r="H61" i="14"/>
  <c r="G61" i="14"/>
  <c r="J61" i="14" s="1"/>
  <c r="I60" i="14"/>
  <c r="H60" i="14"/>
  <c r="G60" i="14"/>
  <c r="J60" i="14" s="1"/>
  <c r="I59" i="14"/>
  <c r="H59" i="14"/>
  <c r="G59" i="14"/>
  <c r="J59" i="14" s="1"/>
  <c r="I58" i="14"/>
  <c r="H58" i="14"/>
  <c r="G58" i="14"/>
  <c r="J58" i="14" s="1"/>
  <c r="I57" i="14"/>
  <c r="H57" i="14"/>
  <c r="G57" i="14"/>
  <c r="J57" i="14" s="1"/>
  <c r="I56" i="14"/>
  <c r="H56" i="14"/>
  <c r="G56" i="14"/>
  <c r="J56" i="14" s="1"/>
  <c r="I55" i="14"/>
  <c r="H55" i="14"/>
  <c r="G55" i="14"/>
  <c r="J55" i="14" s="1"/>
  <c r="I54" i="14"/>
  <c r="H54" i="14"/>
  <c r="G54" i="14"/>
  <c r="J54" i="14" s="1"/>
  <c r="I53" i="14"/>
  <c r="H53" i="14"/>
  <c r="G53" i="14"/>
  <c r="J53" i="14" s="1"/>
  <c r="I52" i="14"/>
  <c r="H52" i="14"/>
  <c r="G52" i="14"/>
  <c r="J52" i="14" s="1"/>
  <c r="G51" i="14"/>
  <c r="I50" i="14"/>
  <c r="H50" i="14"/>
  <c r="G50" i="14"/>
  <c r="J50" i="14" s="1"/>
  <c r="I49" i="14"/>
  <c r="H49" i="14"/>
  <c r="G49" i="14"/>
  <c r="J49" i="14" s="1"/>
  <c r="I48" i="14"/>
  <c r="H48" i="14"/>
  <c r="G48" i="14"/>
  <c r="J48" i="14" s="1"/>
  <c r="I47" i="14"/>
  <c r="H47" i="14"/>
  <c r="G47" i="14"/>
  <c r="J47" i="14" s="1"/>
  <c r="I46" i="14"/>
  <c r="H46" i="14"/>
  <c r="G46" i="14"/>
  <c r="J46" i="14" s="1"/>
  <c r="I45" i="14"/>
  <c r="H45" i="14"/>
  <c r="G45" i="14"/>
  <c r="J45" i="14" s="1"/>
  <c r="I44" i="14"/>
  <c r="H44" i="14"/>
  <c r="G44" i="14"/>
  <c r="J44" i="14" s="1"/>
  <c r="I43" i="14"/>
  <c r="H43" i="14"/>
  <c r="G43" i="14"/>
  <c r="J43" i="14" s="1"/>
  <c r="I42" i="14"/>
  <c r="H42" i="14"/>
  <c r="G42" i="14"/>
  <c r="J42" i="14" s="1"/>
  <c r="I41" i="14"/>
  <c r="H41" i="14"/>
  <c r="G41" i="14"/>
  <c r="J41" i="14" s="1"/>
  <c r="I40" i="14"/>
  <c r="H40" i="14"/>
  <c r="G40" i="14"/>
  <c r="J40" i="14" s="1"/>
  <c r="G39" i="14"/>
  <c r="G38" i="14"/>
  <c r="I37" i="14"/>
  <c r="H37" i="14"/>
  <c r="G37" i="14"/>
  <c r="J37" i="14" s="1"/>
  <c r="I36" i="14"/>
  <c r="H36" i="14"/>
  <c r="G36" i="14"/>
  <c r="J36" i="14" s="1"/>
  <c r="I35" i="14"/>
  <c r="H35" i="14"/>
  <c r="G35" i="14"/>
  <c r="J35" i="14" s="1"/>
  <c r="G34" i="14"/>
  <c r="I33" i="14"/>
  <c r="H33" i="14"/>
  <c r="G33" i="14"/>
  <c r="J33" i="14" s="1"/>
  <c r="I32" i="14"/>
  <c r="H32" i="14"/>
  <c r="G32" i="14"/>
  <c r="J32" i="14" s="1"/>
  <c r="I31" i="14"/>
  <c r="H31" i="14"/>
  <c r="G31" i="14"/>
  <c r="J31" i="14" s="1"/>
  <c r="I30" i="14"/>
  <c r="H30" i="14"/>
  <c r="G30" i="14"/>
  <c r="J30" i="14" s="1"/>
  <c r="I29" i="14"/>
  <c r="H29" i="14"/>
  <c r="G29" i="14"/>
  <c r="J29" i="14" s="1"/>
  <c r="I28" i="14"/>
  <c r="H28" i="14"/>
  <c r="G28" i="14"/>
  <c r="J28" i="14" s="1"/>
  <c r="I27" i="14"/>
  <c r="H27" i="14"/>
  <c r="G27" i="14"/>
  <c r="J27" i="14" s="1"/>
  <c r="I26" i="14"/>
  <c r="H26" i="14"/>
  <c r="G26" i="14"/>
  <c r="J26" i="14" s="1"/>
  <c r="I25" i="14"/>
  <c r="H25" i="14"/>
  <c r="G25" i="14"/>
  <c r="J25" i="14" s="1"/>
  <c r="I24" i="14"/>
  <c r="H24" i="14"/>
  <c r="G24" i="14"/>
  <c r="J24" i="14" s="1"/>
  <c r="I23" i="14"/>
  <c r="H23" i="14"/>
  <c r="G23" i="14"/>
  <c r="J23" i="14" s="1"/>
  <c r="I22" i="14"/>
  <c r="H22" i="14"/>
  <c r="G22" i="14"/>
  <c r="J22" i="14" s="1"/>
  <c r="I21" i="14"/>
  <c r="H21" i="14"/>
  <c r="G21" i="14"/>
  <c r="J21" i="14" s="1"/>
  <c r="I20" i="14"/>
  <c r="H20" i="14"/>
  <c r="G20" i="14"/>
  <c r="J20" i="14" s="1"/>
  <c r="I19" i="14"/>
  <c r="H19" i="14"/>
  <c r="G19" i="14"/>
  <c r="J19" i="14" s="1"/>
  <c r="I18" i="14"/>
  <c r="H18" i="14"/>
  <c r="G18" i="14"/>
  <c r="J18" i="14" s="1"/>
  <c r="I17" i="14"/>
  <c r="H17" i="14"/>
  <c r="G17" i="14"/>
  <c r="J17" i="14" s="1"/>
  <c r="I16" i="14"/>
  <c r="H16" i="14"/>
  <c r="G16" i="14"/>
  <c r="J16" i="14" s="1"/>
  <c r="I15" i="14"/>
  <c r="H15" i="14"/>
  <c r="G15" i="14"/>
  <c r="J15" i="14" s="1"/>
  <c r="I14" i="14"/>
  <c r="H14" i="14"/>
  <c r="G14" i="14"/>
  <c r="J14" i="14" s="1"/>
  <c r="I13" i="14"/>
  <c r="H13" i="14"/>
  <c r="G13" i="14"/>
  <c r="J13" i="14" s="1"/>
  <c r="I12" i="14"/>
  <c r="H12" i="14"/>
  <c r="G12" i="14"/>
  <c r="J12" i="14" s="1"/>
  <c r="I11" i="14"/>
  <c r="H11" i="14"/>
  <c r="G11" i="14"/>
  <c r="J11" i="14" s="1"/>
  <c r="I10" i="14"/>
  <c r="H10" i="14"/>
  <c r="G10" i="14"/>
  <c r="J10" i="14" s="1"/>
  <c r="I9" i="14"/>
  <c r="H9" i="14"/>
  <c r="G9" i="14"/>
  <c r="J9" i="14" s="1"/>
  <c r="G8" i="14"/>
  <c r="I7" i="14"/>
  <c r="H7" i="14"/>
  <c r="G7" i="14"/>
  <c r="J7" i="14" s="1"/>
  <c r="I6" i="14"/>
  <c r="H6" i="14"/>
  <c r="G6" i="14"/>
  <c r="J6" i="14" s="1"/>
  <c r="G5" i="14"/>
  <c r="I58" i="13"/>
  <c r="H58" i="13"/>
  <c r="G58" i="13"/>
  <c r="J58" i="13" s="1"/>
  <c r="I57" i="13"/>
  <c r="H57" i="13"/>
  <c r="G57" i="13"/>
  <c r="J57" i="13" s="1"/>
  <c r="I56" i="13"/>
  <c r="H56" i="13"/>
  <c r="G56" i="13"/>
  <c r="J56" i="13" s="1"/>
  <c r="I55" i="13"/>
  <c r="H55" i="13"/>
  <c r="G55" i="13"/>
  <c r="J55" i="13" s="1"/>
  <c r="I54" i="13"/>
  <c r="H54" i="13"/>
  <c r="G54" i="13"/>
  <c r="J54" i="13" s="1"/>
  <c r="I53" i="13"/>
  <c r="H53" i="13"/>
  <c r="G53" i="13"/>
  <c r="J53" i="13" s="1"/>
  <c r="I52" i="13"/>
  <c r="H52" i="13"/>
  <c r="G52" i="13"/>
  <c r="J52" i="13" s="1"/>
  <c r="I51" i="13"/>
  <c r="H51" i="13"/>
  <c r="G51" i="13"/>
  <c r="J51" i="13" s="1"/>
  <c r="I50" i="13"/>
  <c r="H50" i="13"/>
  <c r="G50" i="13"/>
  <c r="J50" i="13" s="1"/>
  <c r="I49" i="13"/>
  <c r="H49" i="13"/>
  <c r="G49" i="13"/>
  <c r="J49" i="13" s="1"/>
  <c r="I48" i="13"/>
  <c r="H48" i="13"/>
  <c r="G48" i="13"/>
  <c r="J48" i="13" s="1"/>
  <c r="I47" i="13"/>
  <c r="H47" i="13"/>
  <c r="G47" i="13"/>
  <c r="J47" i="13" s="1"/>
  <c r="G46" i="13"/>
  <c r="I45" i="13"/>
  <c r="H45" i="13"/>
  <c r="G45" i="13"/>
  <c r="J45" i="13" s="1"/>
  <c r="I44" i="13"/>
  <c r="H44" i="13"/>
  <c r="G44" i="13"/>
  <c r="J44" i="13" s="1"/>
  <c r="I43" i="13"/>
  <c r="H43" i="13"/>
  <c r="G43" i="13"/>
  <c r="J43" i="13" s="1"/>
  <c r="I42" i="13"/>
  <c r="H42" i="13"/>
  <c r="G42" i="13"/>
  <c r="J42" i="13" s="1"/>
  <c r="I41" i="13"/>
  <c r="H41" i="13"/>
  <c r="G41" i="13"/>
  <c r="J41" i="13" s="1"/>
  <c r="I40" i="13"/>
  <c r="H40" i="13"/>
  <c r="G40" i="13"/>
  <c r="J40" i="13" s="1"/>
  <c r="I39" i="13"/>
  <c r="H39" i="13"/>
  <c r="G39" i="13"/>
  <c r="J39" i="13" s="1"/>
  <c r="I38" i="13"/>
  <c r="H38" i="13"/>
  <c r="G38" i="13"/>
  <c r="J38" i="13" s="1"/>
  <c r="I37" i="13"/>
  <c r="H37" i="13"/>
  <c r="G37" i="13"/>
  <c r="J37" i="13" s="1"/>
  <c r="I36" i="13"/>
  <c r="H36" i="13"/>
  <c r="G36" i="13"/>
  <c r="J36" i="13" s="1"/>
  <c r="I35" i="13"/>
  <c r="H35" i="13"/>
  <c r="G35" i="13"/>
  <c r="J35" i="13" s="1"/>
  <c r="I34" i="13"/>
  <c r="H34" i="13"/>
  <c r="G34" i="13"/>
  <c r="J34" i="13" s="1"/>
  <c r="I33" i="13"/>
  <c r="H33" i="13"/>
  <c r="G33" i="13"/>
  <c r="J33" i="13" s="1"/>
  <c r="I32" i="13"/>
  <c r="H32" i="13"/>
  <c r="G32" i="13"/>
  <c r="J32" i="13" s="1"/>
  <c r="I31" i="13"/>
  <c r="H31" i="13"/>
  <c r="G31" i="13"/>
  <c r="J31" i="13" s="1"/>
  <c r="I30" i="13"/>
  <c r="H30" i="13"/>
  <c r="G30" i="13"/>
  <c r="J30" i="13" s="1"/>
  <c r="I29" i="13"/>
  <c r="H29" i="13"/>
  <c r="G29" i="13"/>
  <c r="J29" i="13" s="1"/>
  <c r="I28" i="13"/>
  <c r="H28" i="13"/>
  <c r="G28" i="13"/>
  <c r="J28" i="13" s="1"/>
  <c r="I27" i="13"/>
  <c r="H27" i="13"/>
  <c r="G27" i="13"/>
  <c r="J27" i="13" s="1"/>
  <c r="I26" i="13"/>
  <c r="H26" i="13"/>
  <c r="G26" i="13"/>
  <c r="J26" i="13" s="1"/>
  <c r="I25" i="13"/>
  <c r="H25" i="13"/>
  <c r="G25" i="13"/>
  <c r="J25" i="13" s="1"/>
  <c r="I24" i="13"/>
  <c r="H24" i="13"/>
  <c r="G24" i="13"/>
  <c r="J24" i="13" s="1"/>
  <c r="I23" i="13"/>
  <c r="H23" i="13"/>
  <c r="G23" i="13"/>
  <c r="J23" i="13" s="1"/>
  <c r="I22" i="13"/>
  <c r="H22" i="13"/>
  <c r="G22" i="13"/>
  <c r="J22" i="13" s="1"/>
  <c r="I21" i="13"/>
  <c r="H21" i="13"/>
  <c r="G21" i="13"/>
  <c r="J21" i="13" s="1"/>
  <c r="I20" i="13"/>
  <c r="H20" i="13"/>
  <c r="G20" i="13"/>
  <c r="J20" i="13" s="1"/>
  <c r="I19" i="13"/>
  <c r="H19" i="13"/>
  <c r="G19" i="13"/>
  <c r="J19" i="13" s="1"/>
  <c r="I18" i="13"/>
  <c r="H18" i="13"/>
  <c r="G18" i="13"/>
  <c r="J18" i="13" s="1"/>
  <c r="I17" i="13"/>
  <c r="H17" i="13"/>
  <c r="G17" i="13"/>
  <c r="J17" i="13" s="1"/>
  <c r="I16" i="13"/>
  <c r="H16" i="13"/>
  <c r="G16" i="13"/>
  <c r="J16" i="13" s="1"/>
  <c r="I15" i="13"/>
  <c r="H15" i="13"/>
  <c r="G15" i="13"/>
  <c r="J15" i="13" s="1"/>
  <c r="I14" i="13"/>
  <c r="H14" i="13"/>
  <c r="G14" i="13"/>
  <c r="J14" i="13" s="1"/>
  <c r="I13" i="13"/>
  <c r="H13" i="13"/>
  <c r="G13" i="13"/>
  <c r="J13" i="13" s="1"/>
  <c r="I12" i="13"/>
  <c r="H12" i="13"/>
  <c r="G12" i="13"/>
  <c r="J12" i="13" s="1"/>
  <c r="I11" i="13"/>
  <c r="H11" i="13"/>
  <c r="G11" i="13"/>
  <c r="J11" i="13" s="1"/>
  <c r="I10" i="13"/>
  <c r="H10" i="13"/>
  <c r="G10" i="13"/>
  <c r="J10" i="13" s="1"/>
  <c r="I9" i="13"/>
  <c r="H9" i="13"/>
  <c r="G9" i="13"/>
  <c r="J9" i="13" s="1"/>
  <c r="I8" i="13"/>
  <c r="H8" i="13"/>
  <c r="G8" i="13"/>
  <c r="J8" i="13" s="1"/>
  <c r="I7" i="13"/>
  <c r="H7" i="13"/>
  <c r="G7" i="13"/>
  <c r="J7" i="13" s="1"/>
  <c r="I6" i="13"/>
  <c r="H6" i="13"/>
  <c r="G6" i="13"/>
  <c r="J6" i="13" s="1"/>
  <c r="I5" i="13"/>
  <c r="H5" i="13"/>
  <c r="G5" i="13"/>
  <c r="J5" i="13" s="1"/>
  <c r="I80" i="12"/>
  <c r="H80" i="12"/>
  <c r="G80" i="12"/>
  <c r="J80" i="12" s="1"/>
  <c r="I79" i="12"/>
  <c r="H79" i="12"/>
  <c r="G79" i="12"/>
  <c r="J79" i="12" s="1"/>
  <c r="I78" i="12"/>
  <c r="H78" i="12"/>
  <c r="G78" i="12"/>
  <c r="J78" i="12" s="1"/>
  <c r="I77" i="12"/>
  <c r="H77" i="12"/>
  <c r="G77" i="12"/>
  <c r="J77" i="12" s="1"/>
  <c r="I76" i="12"/>
  <c r="H76" i="12"/>
  <c r="G76" i="12"/>
  <c r="J76" i="12" s="1"/>
  <c r="I75" i="12"/>
  <c r="H75" i="12"/>
  <c r="G75" i="12"/>
  <c r="J75" i="12" s="1"/>
  <c r="I74" i="12"/>
  <c r="H74" i="12"/>
  <c r="G74" i="12"/>
  <c r="J74" i="12" s="1"/>
  <c r="I73" i="12"/>
  <c r="H73" i="12"/>
  <c r="G73" i="12"/>
  <c r="J73" i="12" s="1"/>
  <c r="I72" i="12"/>
  <c r="H72" i="12"/>
  <c r="G72" i="12"/>
  <c r="J72" i="12" s="1"/>
  <c r="I71" i="12"/>
  <c r="H71" i="12"/>
  <c r="G71" i="12"/>
  <c r="J71" i="12" s="1"/>
  <c r="I70" i="12"/>
  <c r="H70" i="12"/>
  <c r="G70" i="12"/>
  <c r="J70" i="12" s="1"/>
  <c r="I69" i="12"/>
  <c r="H69" i="12"/>
  <c r="G69" i="12"/>
  <c r="J69" i="12" s="1"/>
  <c r="I68" i="12"/>
  <c r="H68" i="12"/>
  <c r="G68" i="12"/>
  <c r="J68" i="12" s="1"/>
  <c r="I67" i="12"/>
  <c r="H67" i="12"/>
  <c r="G67" i="12"/>
  <c r="J67" i="12" s="1"/>
  <c r="I66" i="12"/>
  <c r="H66" i="12"/>
  <c r="G66" i="12"/>
  <c r="J66" i="12" s="1"/>
  <c r="I65" i="12"/>
  <c r="H65" i="12"/>
  <c r="G65" i="12"/>
  <c r="J65" i="12" s="1"/>
  <c r="I64" i="12"/>
  <c r="H64" i="12"/>
  <c r="G64" i="12"/>
  <c r="J64" i="12" s="1"/>
  <c r="I63" i="12"/>
  <c r="H63" i="12"/>
  <c r="G63" i="12"/>
  <c r="J63" i="12" s="1"/>
  <c r="G62" i="12"/>
  <c r="I61" i="12"/>
  <c r="H61" i="12"/>
  <c r="G61" i="12"/>
  <c r="J61" i="12" s="1"/>
  <c r="I60" i="12"/>
  <c r="H60" i="12"/>
  <c r="G60" i="12"/>
  <c r="J60" i="12" s="1"/>
  <c r="I59" i="12"/>
  <c r="H59" i="12"/>
  <c r="G59" i="12"/>
  <c r="J59" i="12" s="1"/>
  <c r="I58" i="12"/>
  <c r="H58" i="12"/>
  <c r="G58" i="12"/>
  <c r="J58" i="12" s="1"/>
  <c r="I57" i="12"/>
  <c r="H57" i="12"/>
  <c r="G57" i="12"/>
  <c r="J57" i="12" s="1"/>
  <c r="I56" i="12"/>
  <c r="H56" i="12"/>
  <c r="G56" i="12"/>
  <c r="J56" i="12" s="1"/>
  <c r="I55" i="12"/>
  <c r="H55" i="12"/>
  <c r="G55" i="12"/>
  <c r="J55" i="12" s="1"/>
  <c r="I54" i="12"/>
  <c r="H54" i="12"/>
  <c r="G54" i="12"/>
  <c r="J54" i="12" s="1"/>
  <c r="I53" i="12"/>
  <c r="H53" i="12"/>
  <c r="G53" i="12"/>
  <c r="J53" i="12" s="1"/>
  <c r="I52" i="12"/>
  <c r="H52" i="12"/>
  <c r="G52" i="12"/>
  <c r="J52" i="12" s="1"/>
  <c r="I51" i="12"/>
  <c r="H51" i="12"/>
  <c r="G51" i="12"/>
  <c r="J51" i="12" s="1"/>
  <c r="I50" i="12"/>
  <c r="H50" i="12"/>
  <c r="G50" i="12"/>
  <c r="J50" i="12" s="1"/>
  <c r="I49" i="12"/>
  <c r="H49" i="12"/>
  <c r="G49" i="12"/>
  <c r="J49" i="12" s="1"/>
  <c r="I48" i="12"/>
  <c r="H48" i="12"/>
  <c r="G48" i="12"/>
  <c r="J48" i="12" s="1"/>
  <c r="I47" i="12"/>
  <c r="H47" i="12"/>
  <c r="G47" i="12"/>
  <c r="J47" i="12" s="1"/>
  <c r="I46" i="12"/>
  <c r="H46" i="12"/>
  <c r="G46" i="12"/>
  <c r="J46" i="12" s="1"/>
  <c r="I45" i="12"/>
  <c r="H45" i="12"/>
  <c r="G45" i="12"/>
  <c r="J45" i="12" s="1"/>
  <c r="I44" i="12"/>
  <c r="H44" i="12"/>
  <c r="G44" i="12"/>
  <c r="J44" i="12" s="1"/>
  <c r="I43" i="12"/>
  <c r="H43" i="12"/>
  <c r="G43" i="12"/>
  <c r="J43" i="12" s="1"/>
  <c r="I42" i="12"/>
  <c r="H42" i="12"/>
  <c r="G42" i="12"/>
  <c r="J42" i="12" s="1"/>
  <c r="I41" i="12"/>
  <c r="H41" i="12"/>
  <c r="G41" i="12"/>
  <c r="J41" i="12" s="1"/>
  <c r="I40" i="12"/>
  <c r="H40" i="12"/>
  <c r="G40" i="12"/>
  <c r="J40" i="12" s="1"/>
  <c r="I39" i="12"/>
  <c r="H39" i="12"/>
  <c r="G39" i="12"/>
  <c r="J39" i="12" s="1"/>
  <c r="I38" i="12"/>
  <c r="H38" i="12"/>
  <c r="G38" i="12"/>
  <c r="J38" i="12" s="1"/>
  <c r="I37" i="12"/>
  <c r="H37" i="12"/>
  <c r="G37" i="12"/>
  <c r="J37" i="12" s="1"/>
  <c r="I36" i="12"/>
  <c r="H36" i="12"/>
  <c r="G36" i="12"/>
  <c r="J36" i="12" s="1"/>
  <c r="I35" i="12"/>
  <c r="H35" i="12"/>
  <c r="G35" i="12"/>
  <c r="J35" i="12" s="1"/>
  <c r="I34" i="12"/>
  <c r="H34" i="12"/>
  <c r="G34" i="12"/>
  <c r="J34" i="12" s="1"/>
  <c r="I33" i="12"/>
  <c r="H33" i="12"/>
  <c r="G33" i="12"/>
  <c r="J33" i="12" s="1"/>
  <c r="I32" i="12"/>
  <c r="H32" i="12"/>
  <c r="G32" i="12"/>
  <c r="J32" i="12" s="1"/>
  <c r="I31" i="12"/>
  <c r="H31" i="12"/>
  <c r="G31" i="12"/>
  <c r="J31" i="12" s="1"/>
  <c r="I30" i="12"/>
  <c r="H30" i="12"/>
  <c r="G30" i="12"/>
  <c r="J30" i="12" s="1"/>
  <c r="I29" i="12"/>
  <c r="H29" i="12"/>
  <c r="G29" i="12"/>
  <c r="J29" i="12" s="1"/>
  <c r="I28" i="12"/>
  <c r="H28" i="12"/>
  <c r="G28" i="12"/>
  <c r="J28" i="12" s="1"/>
  <c r="I27" i="12"/>
  <c r="H27" i="12"/>
  <c r="G27" i="12"/>
  <c r="J27" i="12" s="1"/>
  <c r="I26" i="12"/>
  <c r="H26" i="12"/>
  <c r="G26" i="12"/>
  <c r="J26" i="12" s="1"/>
  <c r="I25" i="12"/>
  <c r="H25" i="12"/>
  <c r="G25" i="12"/>
  <c r="J25" i="12" s="1"/>
  <c r="I24" i="12"/>
  <c r="H24" i="12"/>
  <c r="G24" i="12"/>
  <c r="J24" i="12" s="1"/>
  <c r="I23" i="12"/>
  <c r="H23" i="12"/>
  <c r="G23" i="12"/>
  <c r="J23" i="12" s="1"/>
  <c r="I22" i="12"/>
  <c r="H22" i="12"/>
  <c r="G22" i="12"/>
  <c r="J22" i="12" s="1"/>
  <c r="I21" i="12"/>
  <c r="H21" i="12"/>
  <c r="G21" i="12"/>
  <c r="J21" i="12" s="1"/>
  <c r="I20" i="12"/>
  <c r="H20" i="12"/>
  <c r="G20" i="12"/>
  <c r="J20" i="12" s="1"/>
  <c r="I19" i="12"/>
  <c r="H19" i="12"/>
  <c r="G19" i="12"/>
  <c r="J19" i="12" s="1"/>
  <c r="I18" i="12"/>
  <c r="H18" i="12"/>
  <c r="G18" i="12"/>
  <c r="J18" i="12" s="1"/>
  <c r="I17" i="12"/>
  <c r="H17" i="12"/>
  <c r="G17" i="12"/>
  <c r="J17" i="12" s="1"/>
  <c r="I16" i="12"/>
  <c r="H16" i="12"/>
  <c r="G16" i="12"/>
  <c r="J16" i="12" s="1"/>
  <c r="I15" i="12"/>
  <c r="H15" i="12"/>
  <c r="G15" i="12"/>
  <c r="J15" i="12" s="1"/>
  <c r="I14" i="12"/>
  <c r="H14" i="12"/>
  <c r="G14" i="12"/>
  <c r="J14" i="12" s="1"/>
  <c r="I13" i="12"/>
  <c r="H13" i="12"/>
  <c r="G13" i="12"/>
  <c r="J13" i="12" s="1"/>
  <c r="I12" i="12"/>
  <c r="H12" i="12"/>
  <c r="G12" i="12"/>
  <c r="J12" i="12" s="1"/>
  <c r="I11" i="12"/>
  <c r="H11" i="12"/>
  <c r="G11" i="12"/>
  <c r="J11" i="12" s="1"/>
  <c r="I10" i="12"/>
  <c r="H10" i="12"/>
  <c r="G10" i="12"/>
  <c r="J10" i="12" s="1"/>
  <c r="I9" i="12"/>
  <c r="H9" i="12"/>
  <c r="G9" i="12"/>
  <c r="J9" i="12" s="1"/>
  <c r="I8" i="12"/>
  <c r="H8" i="12"/>
  <c r="G8" i="12"/>
  <c r="J8" i="12" s="1"/>
  <c r="I7" i="12"/>
  <c r="H7" i="12"/>
  <c r="G7" i="12"/>
  <c r="J7" i="12" s="1"/>
  <c r="I6" i="12"/>
  <c r="H6" i="12"/>
  <c r="G6" i="12"/>
  <c r="J6" i="12" s="1"/>
  <c r="I5" i="12"/>
  <c r="H5" i="12"/>
  <c r="G5" i="12"/>
  <c r="J5" i="12" s="1"/>
  <c r="I58" i="11"/>
  <c r="H58" i="11"/>
  <c r="G58" i="11"/>
  <c r="J58" i="11" s="1"/>
  <c r="I57" i="11"/>
  <c r="H57" i="11"/>
  <c r="G57" i="11"/>
  <c r="J57" i="11" s="1"/>
  <c r="I56" i="11"/>
  <c r="H56" i="11"/>
  <c r="G56" i="11"/>
  <c r="J56" i="11" s="1"/>
  <c r="I55" i="11"/>
  <c r="H55" i="11"/>
  <c r="G55" i="11"/>
  <c r="J55" i="11" s="1"/>
  <c r="I54" i="11"/>
  <c r="H54" i="11"/>
  <c r="G54" i="11"/>
  <c r="J54" i="11" s="1"/>
  <c r="G53" i="11"/>
  <c r="I52" i="11"/>
  <c r="H52" i="11"/>
  <c r="G52" i="11"/>
  <c r="J52" i="11" s="1"/>
  <c r="I51" i="11"/>
  <c r="H51" i="11"/>
  <c r="G51" i="11"/>
  <c r="J51" i="11" s="1"/>
  <c r="I50" i="11"/>
  <c r="H50" i="11"/>
  <c r="G50" i="11"/>
  <c r="J50" i="11" s="1"/>
  <c r="I49" i="11"/>
  <c r="H49" i="11"/>
  <c r="G49" i="11"/>
  <c r="J49" i="11" s="1"/>
  <c r="I48" i="11"/>
  <c r="H48" i="11"/>
  <c r="G48" i="11"/>
  <c r="J48" i="11" s="1"/>
  <c r="G47" i="11"/>
  <c r="I46" i="11"/>
  <c r="H46" i="11"/>
  <c r="G46" i="11"/>
  <c r="J46" i="11" s="1"/>
  <c r="I45" i="11"/>
  <c r="H45" i="11"/>
  <c r="G45" i="11"/>
  <c r="J45" i="11" s="1"/>
  <c r="I44" i="11"/>
  <c r="H44" i="11"/>
  <c r="G44" i="11"/>
  <c r="J44" i="11" s="1"/>
  <c r="I43" i="11"/>
  <c r="H43" i="11"/>
  <c r="G43" i="11"/>
  <c r="J43" i="11" s="1"/>
  <c r="I42" i="11"/>
  <c r="H42" i="11"/>
  <c r="G42" i="11"/>
  <c r="J42" i="11" s="1"/>
  <c r="I41" i="11"/>
  <c r="H41" i="11"/>
  <c r="G41" i="11"/>
  <c r="J41" i="11" s="1"/>
  <c r="I40" i="11"/>
  <c r="H40" i="11"/>
  <c r="G40" i="11"/>
  <c r="J40" i="11" s="1"/>
  <c r="I39" i="11"/>
  <c r="H39" i="11"/>
  <c r="G39" i="11"/>
  <c r="J39" i="11" s="1"/>
  <c r="I38" i="11"/>
  <c r="H38" i="11"/>
  <c r="G38" i="11"/>
  <c r="J38" i="11" s="1"/>
  <c r="I37" i="11"/>
  <c r="H37" i="11"/>
  <c r="G37" i="11"/>
  <c r="J37" i="11" s="1"/>
  <c r="I36" i="11"/>
  <c r="H36" i="11"/>
  <c r="G36" i="11"/>
  <c r="J36" i="11" s="1"/>
  <c r="I35" i="11"/>
  <c r="H35" i="11"/>
  <c r="G35" i="11"/>
  <c r="J35" i="11" s="1"/>
  <c r="I34" i="11"/>
  <c r="H34" i="11"/>
  <c r="G34" i="11"/>
  <c r="J34" i="11" s="1"/>
  <c r="I33" i="11"/>
  <c r="H33" i="11"/>
  <c r="G33" i="11"/>
  <c r="J33" i="11" s="1"/>
  <c r="I32" i="11"/>
  <c r="H32" i="11"/>
  <c r="G32" i="11"/>
  <c r="J32" i="11" s="1"/>
  <c r="I31" i="11"/>
  <c r="H31" i="11"/>
  <c r="G31" i="11"/>
  <c r="J31" i="11" s="1"/>
  <c r="I30" i="11"/>
  <c r="H30" i="11"/>
  <c r="G30" i="11"/>
  <c r="J30" i="11" s="1"/>
  <c r="I29" i="11"/>
  <c r="H29" i="11"/>
  <c r="G29" i="11"/>
  <c r="J29" i="11" s="1"/>
  <c r="I28" i="11"/>
  <c r="H28" i="11"/>
  <c r="G28" i="11"/>
  <c r="J28" i="11" s="1"/>
  <c r="I27" i="11"/>
  <c r="H27" i="11"/>
  <c r="G27" i="11"/>
  <c r="J27" i="11" s="1"/>
  <c r="I26" i="11"/>
  <c r="H26" i="11"/>
  <c r="G26" i="11"/>
  <c r="J26" i="11" s="1"/>
  <c r="I25" i="11"/>
  <c r="H25" i="11"/>
  <c r="G25" i="11"/>
  <c r="J25" i="11" s="1"/>
  <c r="I24" i="11"/>
  <c r="H24" i="11"/>
  <c r="G24" i="11"/>
  <c r="J24" i="11" s="1"/>
  <c r="I23" i="11"/>
  <c r="H23" i="11"/>
  <c r="G23" i="11"/>
  <c r="J23" i="11" s="1"/>
  <c r="I22" i="11"/>
  <c r="H22" i="11"/>
  <c r="G22" i="11"/>
  <c r="J22" i="11" s="1"/>
  <c r="I21" i="11"/>
  <c r="H21" i="11"/>
  <c r="G21" i="11"/>
  <c r="J21" i="11" s="1"/>
  <c r="I20" i="11"/>
  <c r="H20" i="11"/>
  <c r="G20" i="11"/>
  <c r="J20" i="11" s="1"/>
  <c r="I19" i="11"/>
  <c r="H19" i="11"/>
  <c r="G19" i="11"/>
  <c r="J19" i="11" s="1"/>
  <c r="I18" i="11"/>
  <c r="H18" i="11"/>
  <c r="G18" i="11"/>
  <c r="J18" i="11" s="1"/>
  <c r="I17" i="11"/>
  <c r="H17" i="11"/>
  <c r="G17" i="11"/>
  <c r="J17" i="11" s="1"/>
  <c r="I16" i="11"/>
  <c r="H16" i="11"/>
  <c r="G16" i="11"/>
  <c r="J16" i="11" s="1"/>
  <c r="I15" i="11"/>
  <c r="H15" i="11"/>
  <c r="G15" i="11"/>
  <c r="J15" i="11" s="1"/>
  <c r="I14" i="11"/>
  <c r="H14" i="11"/>
  <c r="G14" i="11"/>
  <c r="J14" i="11" s="1"/>
  <c r="I13" i="11"/>
  <c r="H13" i="11"/>
  <c r="G13" i="11"/>
  <c r="J13" i="11" s="1"/>
  <c r="I12" i="11"/>
  <c r="H12" i="11"/>
  <c r="G12" i="11"/>
  <c r="J12" i="11" s="1"/>
  <c r="I11" i="11"/>
  <c r="H11" i="11"/>
  <c r="G11" i="11"/>
  <c r="J11" i="11" s="1"/>
  <c r="I10" i="11"/>
  <c r="H10" i="11"/>
  <c r="G10" i="11"/>
  <c r="J10" i="11" s="1"/>
  <c r="I9" i="11"/>
  <c r="H9" i="11"/>
  <c r="G9" i="11"/>
  <c r="J9" i="11" s="1"/>
  <c r="I8" i="11"/>
  <c r="H8" i="11"/>
  <c r="G8" i="11"/>
  <c r="J8" i="11" s="1"/>
  <c r="I7" i="11"/>
  <c r="H7" i="11"/>
  <c r="G7" i="11"/>
  <c r="J7" i="11" s="1"/>
  <c r="I6" i="11"/>
  <c r="H6" i="11"/>
  <c r="G6" i="11"/>
  <c r="J6" i="11" s="1"/>
  <c r="G5" i="11"/>
  <c r="I101" i="10"/>
  <c r="H101" i="10"/>
  <c r="G101" i="10"/>
  <c r="J101" i="10" s="1"/>
  <c r="I100" i="10"/>
  <c r="H100" i="10"/>
  <c r="G100" i="10"/>
  <c r="J100" i="10" s="1"/>
  <c r="I99" i="10"/>
  <c r="H99" i="10"/>
  <c r="G99" i="10"/>
  <c r="J99" i="10" s="1"/>
  <c r="I98" i="10"/>
  <c r="H98" i="10"/>
  <c r="G98" i="10"/>
  <c r="J98" i="10" s="1"/>
  <c r="I97" i="10"/>
  <c r="H97" i="10"/>
  <c r="G97" i="10"/>
  <c r="J97" i="10" s="1"/>
  <c r="I96" i="10"/>
  <c r="H96" i="10"/>
  <c r="G96" i="10"/>
  <c r="J96" i="10" s="1"/>
  <c r="I95" i="10"/>
  <c r="H95" i="10"/>
  <c r="G95" i="10"/>
  <c r="J95" i="10" s="1"/>
  <c r="I94" i="10"/>
  <c r="H94" i="10"/>
  <c r="G94" i="10"/>
  <c r="J94" i="10" s="1"/>
  <c r="I93" i="10"/>
  <c r="H93" i="10"/>
  <c r="G93" i="10"/>
  <c r="J93" i="10" s="1"/>
  <c r="I92" i="10"/>
  <c r="H92" i="10"/>
  <c r="G92" i="10"/>
  <c r="J92" i="10" s="1"/>
  <c r="I91" i="10"/>
  <c r="H91" i="10"/>
  <c r="G91" i="10"/>
  <c r="J91" i="10" s="1"/>
  <c r="I90" i="10"/>
  <c r="H90" i="10"/>
  <c r="G90" i="10"/>
  <c r="J90" i="10" s="1"/>
  <c r="I89" i="10"/>
  <c r="H89" i="10"/>
  <c r="G89" i="10"/>
  <c r="J89" i="10" s="1"/>
  <c r="I88" i="10"/>
  <c r="H88" i="10"/>
  <c r="G88" i="10"/>
  <c r="J88" i="10" s="1"/>
  <c r="I87" i="10"/>
  <c r="H87" i="10"/>
  <c r="G87" i="10"/>
  <c r="J87" i="10" s="1"/>
  <c r="I86" i="10"/>
  <c r="H86" i="10"/>
  <c r="G86" i="10"/>
  <c r="J86" i="10" s="1"/>
  <c r="I85" i="10"/>
  <c r="H85" i="10"/>
  <c r="G85" i="10"/>
  <c r="J85" i="10" s="1"/>
  <c r="I84" i="10"/>
  <c r="H84" i="10"/>
  <c r="G84" i="10"/>
  <c r="J84" i="10" s="1"/>
  <c r="I83" i="10"/>
  <c r="H83" i="10"/>
  <c r="G83" i="10"/>
  <c r="J83" i="10" s="1"/>
  <c r="I82" i="10"/>
  <c r="H82" i="10"/>
  <c r="G82" i="10"/>
  <c r="J82" i="10" s="1"/>
  <c r="I81" i="10"/>
  <c r="H81" i="10"/>
  <c r="G81" i="10"/>
  <c r="J81" i="10" s="1"/>
  <c r="I80" i="10"/>
  <c r="H80" i="10"/>
  <c r="G80" i="10"/>
  <c r="J80" i="10" s="1"/>
  <c r="I79" i="10"/>
  <c r="H79" i="10"/>
  <c r="G79" i="10"/>
  <c r="J79" i="10" s="1"/>
  <c r="I78" i="10"/>
  <c r="H78" i="10"/>
  <c r="G78" i="10"/>
  <c r="J78" i="10" s="1"/>
  <c r="I77" i="10"/>
  <c r="H77" i="10"/>
  <c r="G77" i="10"/>
  <c r="J77" i="10" s="1"/>
  <c r="I76" i="10"/>
  <c r="H76" i="10"/>
  <c r="G76" i="10"/>
  <c r="J76" i="10" s="1"/>
  <c r="I75" i="10"/>
  <c r="H75" i="10"/>
  <c r="G75" i="10"/>
  <c r="J75" i="10" s="1"/>
  <c r="I74" i="10"/>
  <c r="H74" i="10"/>
  <c r="G74" i="10"/>
  <c r="J74" i="10" s="1"/>
  <c r="I73" i="10"/>
  <c r="H73" i="10"/>
  <c r="G73" i="10"/>
  <c r="J73" i="10" s="1"/>
  <c r="I72" i="10"/>
  <c r="H72" i="10"/>
  <c r="G72" i="10"/>
  <c r="J72" i="10" s="1"/>
  <c r="I71" i="10"/>
  <c r="H71" i="10"/>
  <c r="G71" i="10"/>
  <c r="J71" i="10" s="1"/>
  <c r="I70" i="10"/>
  <c r="H70" i="10"/>
  <c r="G70" i="10"/>
  <c r="J70" i="10" s="1"/>
  <c r="I69" i="10"/>
  <c r="H69" i="10"/>
  <c r="G69" i="10"/>
  <c r="J69" i="10" s="1"/>
  <c r="I68" i="10"/>
  <c r="H68" i="10"/>
  <c r="G68" i="10"/>
  <c r="J68" i="10" s="1"/>
  <c r="I67" i="10"/>
  <c r="H67" i="10"/>
  <c r="G67" i="10"/>
  <c r="J67" i="10" s="1"/>
  <c r="I66" i="10"/>
  <c r="H66" i="10"/>
  <c r="G66" i="10"/>
  <c r="J66" i="10" s="1"/>
  <c r="I65" i="10"/>
  <c r="H65" i="10"/>
  <c r="G65" i="10"/>
  <c r="J65" i="10" s="1"/>
  <c r="I64" i="10"/>
  <c r="H64" i="10"/>
  <c r="G64" i="10"/>
  <c r="J64" i="10" s="1"/>
  <c r="I63" i="10"/>
  <c r="H63" i="10"/>
  <c r="G63" i="10"/>
  <c r="J63" i="10" s="1"/>
  <c r="I62" i="10"/>
  <c r="H62" i="10"/>
  <c r="G62" i="10"/>
  <c r="J62" i="10" s="1"/>
  <c r="I61" i="10"/>
  <c r="H61" i="10"/>
  <c r="G61" i="10"/>
  <c r="J61" i="10" s="1"/>
  <c r="I60" i="10"/>
  <c r="H60" i="10"/>
  <c r="G60" i="10"/>
  <c r="J60" i="10" s="1"/>
  <c r="I59" i="10"/>
  <c r="H59" i="10"/>
  <c r="G59" i="10"/>
  <c r="J59" i="10" s="1"/>
  <c r="I58" i="10"/>
  <c r="H58" i="10"/>
  <c r="G58" i="10"/>
  <c r="J58" i="10" s="1"/>
  <c r="I57" i="10"/>
  <c r="H57" i="10"/>
  <c r="G57" i="10"/>
  <c r="J57" i="10" s="1"/>
  <c r="I56" i="10"/>
  <c r="H56" i="10"/>
  <c r="G56" i="10"/>
  <c r="J56" i="10" s="1"/>
  <c r="I55" i="10"/>
  <c r="H55" i="10"/>
  <c r="G55" i="10"/>
  <c r="J55" i="10" s="1"/>
  <c r="I54" i="10"/>
  <c r="H54" i="10"/>
  <c r="G54" i="10"/>
  <c r="J54" i="10" s="1"/>
  <c r="I53" i="10"/>
  <c r="H53" i="10"/>
  <c r="G53" i="10"/>
  <c r="J53" i="10" s="1"/>
  <c r="I52" i="10"/>
  <c r="H52" i="10"/>
  <c r="G52" i="10"/>
  <c r="J52" i="10" s="1"/>
  <c r="I51" i="10"/>
  <c r="H51" i="10"/>
  <c r="G51" i="10"/>
  <c r="J51" i="10" s="1"/>
  <c r="I50" i="10"/>
  <c r="H50" i="10"/>
  <c r="G50" i="10"/>
  <c r="J50" i="10" s="1"/>
  <c r="I49" i="10"/>
  <c r="H49" i="10"/>
  <c r="G49" i="10"/>
  <c r="J49" i="10" s="1"/>
  <c r="I48" i="10"/>
  <c r="H48" i="10"/>
  <c r="G48" i="10"/>
  <c r="J48" i="10" s="1"/>
  <c r="I47" i="10"/>
  <c r="H47" i="10"/>
  <c r="G47" i="10"/>
  <c r="J47" i="10" s="1"/>
  <c r="I46" i="10"/>
  <c r="H46" i="10"/>
  <c r="G46" i="10"/>
  <c r="J46" i="10" s="1"/>
  <c r="I45" i="10"/>
  <c r="H45" i="10"/>
  <c r="G45" i="10"/>
  <c r="J45" i="10" s="1"/>
  <c r="I44" i="10"/>
  <c r="H44" i="10"/>
  <c r="G44" i="10"/>
  <c r="J44" i="10" s="1"/>
  <c r="I43" i="10"/>
  <c r="H43" i="10"/>
  <c r="G43" i="10"/>
  <c r="J43" i="10" s="1"/>
  <c r="I42" i="10"/>
  <c r="H42" i="10"/>
  <c r="G42" i="10"/>
  <c r="J42" i="10" s="1"/>
  <c r="I41" i="10"/>
  <c r="H41" i="10"/>
  <c r="G41" i="10"/>
  <c r="J41" i="10" s="1"/>
  <c r="I40" i="10"/>
  <c r="H40" i="10"/>
  <c r="G40" i="10"/>
  <c r="J40" i="10" s="1"/>
  <c r="I39" i="10"/>
  <c r="H39" i="10"/>
  <c r="G39" i="10"/>
  <c r="J39" i="10" s="1"/>
  <c r="I38" i="10"/>
  <c r="H38" i="10"/>
  <c r="G38" i="10"/>
  <c r="J38" i="10" s="1"/>
  <c r="I37" i="10"/>
  <c r="H37" i="10"/>
  <c r="G37" i="10"/>
  <c r="J37" i="10" s="1"/>
  <c r="I36" i="10"/>
  <c r="H36" i="10"/>
  <c r="G36" i="10"/>
  <c r="J36" i="10" s="1"/>
  <c r="I35" i="10"/>
  <c r="H35" i="10"/>
  <c r="G35" i="10"/>
  <c r="J35" i="10" s="1"/>
  <c r="I34" i="10"/>
  <c r="H34" i="10"/>
  <c r="G34" i="10"/>
  <c r="J34" i="10" s="1"/>
  <c r="I33" i="10"/>
  <c r="H33" i="10"/>
  <c r="G33" i="10"/>
  <c r="J33" i="10" s="1"/>
  <c r="I32" i="10"/>
  <c r="H32" i="10"/>
  <c r="G32" i="10"/>
  <c r="J32" i="10" s="1"/>
  <c r="I31" i="10"/>
  <c r="H31" i="10"/>
  <c r="G31" i="10"/>
  <c r="J31" i="10" s="1"/>
  <c r="I30" i="10"/>
  <c r="H30" i="10"/>
  <c r="G30" i="10"/>
  <c r="J30" i="10" s="1"/>
  <c r="I29" i="10"/>
  <c r="H29" i="10"/>
  <c r="G29" i="10"/>
  <c r="J29" i="10" s="1"/>
  <c r="I28" i="10"/>
  <c r="H28" i="10"/>
  <c r="G28" i="10"/>
  <c r="J28" i="10" s="1"/>
  <c r="I27" i="10"/>
  <c r="H27" i="10"/>
  <c r="G27" i="10"/>
  <c r="J27" i="10" s="1"/>
  <c r="I26" i="10"/>
  <c r="H26" i="10"/>
  <c r="G26" i="10"/>
  <c r="J26" i="10" s="1"/>
  <c r="I25" i="10"/>
  <c r="H25" i="10"/>
  <c r="G25" i="10"/>
  <c r="J25" i="10" s="1"/>
  <c r="I24" i="10"/>
  <c r="H24" i="10"/>
  <c r="G24" i="10"/>
  <c r="J24" i="10" s="1"/>
  <c r="I23" i="10"/>
  <c r="H23" i="10"/>
  <c r="G23" i="10"/>
  <c r="J23" i="10" s="1"/>
  <c r="I22" i="10"/>
  <c r="H22" i="10"/>
  <c r="G22" i="10"/>
  <c r="J22" i="10" s="1"/>
  <c r="I21" i="10"/>
  <c r="H21" i="10"/>
  <c r="G21" i="10"/>
  <c r="J21" i="10" s="1"/>
  <c r="I20" i="10"/>
  <c r="H20" i="10"/>
  <c r="G20" i="10"/>
  <c r="J20" i="10" s="1"/>
  <c r="I19" i="10"/>
  <c r="H19" i="10"/>
  <c r="G19" i="10"/>
  <c r="J19" i="10" s="1"/>
  <c r="I18" i="10"/>
  <c r="H18" i="10"/>
  <c r="G18" i="10"/>
  <c r="J18" i="10" s="1"/>
  <c r="I17" i="10"/>
  <c r="H17" i="10"/>
  <c r="G17" i="10"/>
  <c r="J17" i="10" s="1"/>
  <c r="I16" i="10"/>
  <c r="H16" i="10"/>
  <c r="G16" i="10"/>
  <c r="J16" i="10" s="1"/>
  <c r="I15" i="10"/>
  <c r="H15" i="10"/>
  <c r="G15" i="10"/>
  <c r="J15" i="10" s="1"/>
  <c r="I14" i="10"/>
  <c r="H14" i="10"/>
  <c r="G14" i="10"/>
  <c r="J14" i="10" s="1"/>
  <c r="I13" i="10"/>
  <c r="H13" i="10"/>
  <c r="G13" i="10"/>
  <c r="J13" i="10" s="1"/>
  <c r="I12" i="10"/>
  <c r="H12" i="10"/>
  <c r="G12" i="10"/>
  <c r="J12" i="10" s="1"/>
  <c r="I11" i="10"/>
  <c r="H11" i="10"/>
  <c r="G11" i="10"/>
  <c r="J11" i="10" s="1"/>
  <c r="I10" i="10"/>
  <c r="H10" i="10"/>
  <c r="G10" i="10"/>
  <c r="J10" i="10" s="1"/>
  <c r="I9" i="10"/>
  <c r="H9" i="10"/>
  <c r="G9" i="10"/>
  <c r="J9" i="10" s="1"/>
  <c r="I8" i="10"/>
  <c r="H8" i="10"/>
  <c r="G8" i="10"/>
  <c r="J8" i="10" s="1"/>
  <c r="I7" i="10"/>
  <c r="H7" i="10"/>
  <c r="G7" i="10"/>
  <c r="J7" i="10" s="1"/>
  <c r="I6" i="10"/>
  <c r="H6" i="10"/>
  <c r="G6" i="10"/>
  <c r="J6" i="10" s="1"/>
  <c r="I5" i="10"/>
  <c r="H5" i="10"/>
  <c r="G5" i="10"/>
  <c r="J5" i="10" s="1"/>
  <c r="I56" i="9"/>
  <c r="H56" i="9"/>
  <c r="G56" i="9"/>
  <c r="J56" i="9" s="1"/>
  <c r="I55" i="9"/>
  <c r="H55" i="9"/>
  <c r="G55" i="9"/>
  <c r="J55" i="9" s="1"/>
  <c r="I54" i="9"/>
  <c r="H54" i="9"/>
  <c r="G54" i="9"/>
  <c r="J54" i="9" s="1"/>
  <c r="I53" i="9"/>
  <c r="H53" i="9"/>
  <c r="G53" i="9"/>
  <c r="J53" i="9" s="1"/>
  <c r="I52" i="9"/>
  <c r="H52" i="9"/>
  <c r="G52" i="9"/>
  <c r="J52" i="9" s="1"/>
  <c r="I51" i="9"/>
  <c r="H51" i="9"/>
  <c r="G51" i="9"/>
  <c r="J51" i="9" s="1"/>
  <c r="G50" i="9"/>
  <c r="I49" i="9"/>
  <c r="H49" i="9"/>
  <c r="G49" i="9"/>
  <c r="J49" i="9" s="1"/>
  <c r="I48" i="9"/>
  <c r="H48" i="9"/>
  <c r="G48" i="9"/>
  <c r="J48" i="9" s="1"/>
  <c r="I47" i="9"/>
  <c r="H47" i="9"/>
  <c r="G47" i="9"/>
  <c r="J47" i="9" s="1"/>
  <c r="I46" i="9"/>
  <c r="H46" i="9"/>
  <c r="G46" i="9"/>
  <c r="J46" i="9" s="1"/>
  <c r="I45" i="9"/>
  <c r="H45" i="9"/>
  <c r="G45" i="9"/>
  <c r="J45" i="9" s="1"/>
  <c r="I44" i="9"/>
  <c r="H44" i="9"/>
  <c r="G44" i="9"/>
  <c r="J44" i="9" s="1"/>
  <c r="I43" i="9"/>
  <c r="H43" i="9"/>
  <c r="G43" i="9"/>
  <c r="J43" i="9" s="1"/>
  <c r="I42" i="9"/>
  <c r="H42" i="9"/>
  <c r="G42" i="9"/>
  <c r="J42" i="9" s="1"/>
  <c r="I41" i="9"/>
  <c r="H41" i="9"/>
  <c r="G41" i="9"/>
  <c r="J41" i="9" s="1"/>
  <c r="I40" i="9"/>
  <c r="H40" i="9"/>
  <c r="G40" i="9"/>
  <c r="J40" i="9" s="1"/>
  <c r="I39" i="9"/>
  <c r="H39" i="9"/>
  <c r="G39" i="9"/>
  <c r="J39" i="9" s="1"/>
  <c r="I38" i="9"/>
  <c r="H38" i="9"/>
  <c r="G38" i="9"/>
  <c r="J38" i="9" s="1"/>
  <c r="I37" i="9"/>
  <c r="H37" i="9"/>
  <c r="G37" i="9"/>
  <c r="J37" i="9" s="1"/>
  <c r="I36" i="9"/>
  <c r="H36" i="9"/>
  <c r="G36" i="9"/>
  <c r="J36" i="9" s="1"/>
  <c r="I35" i="9"/>
  <c r="H35" i="9"/>
  <c r="G35" i="9"/>
  <c r="J35" i="9" s="1"/>
  <c r="I34" i="9"/>
  <c r="H34" i="9"/>
  <c r="G34" i="9"/>
  <c r="J34" i="9" s="1"/>
  <c r="I33" i="9"/>
  <c r="H33" i="9"/>
  <c r="G33" i="9"/>
  <c r="J33" i="9" s="1"/>
  <c r="I32" i="9"/>
  <c r="H32" i="9"/>
  <c r="G32" i="9"/>
  <c r="J32" i="9" s="1"/>
  <c r="I31" i="9"/>
  <c r="H31" i="9"/>
  <c r="G31" i="9"/>
  <c r="J31" i="9" s="1"/>
  <c r="I30" i="9"/>
  <c r="H30" i="9"/>
  <c r="G30" i="9"/>
  <c r="J30" i="9" s="1"/>
  <c r="I29" i="9"/>
  <c r="H29" i="9"/>
  <c r="G29" i="9"/>
  <c r="J29" i="9" s="1"/>
  <c r="I28" i="9"/>
  <c r="H28" i="9"/>
  <c r="G28" i="9"/>
  <c r="J28" i="9" s="1"/>
  <c r="I27" i="9"/>
  <c r="H27" i="9"/>
  <c r="G27" i="9"/>
  <c r="J27" i="9" s="1"/>
  <c r="G26" i="9"/>
  <c r="I25" i="9"/>
  <c r="H25" i="9"/>
  <c r="G25" i="9"/>
  <c r="J25" i="9" s="1"/>
  <c r="I24" i="9"/>
  <c r="H24" i="9"/>
  <c r="G24" i="9"/>
  <c r="J24" i="9" s="1"/>
  <c r="I23" i="9"/>
  <c r="H23" i="9"/>
  <c r="G23" i="9"/>
  <c r="J23" i="9" s="1"/>
  <c r="I22" i="9"/>
  <c r="H22" i="9"/>
  <c r="G22" i="9"/>
  <c r="J22" i="9" s="1"/>
  <c r="I21" i="9"/>
  <c r="H21" i="9"/>
  <c r="G21" i="9"/>
  <c r="J21" i="9" s="1"/>
  <c r="I20" i="9"/>
  <c r="H20" i="9"/>
  <c r="G20" i="9"/>
  <c r="J20" i="9" s="1"/>
  <c r="I19" i="9"/>
  <c r="H19" i="9"/>
  <c r="G19" i="9"/>
  <c r="J19" i="9" s="1"/>
  <c r="I18" i="9"/>
  <c r="H18" i="9"/>
  <c r="G18" i="9"/>
  <c r="J18" i="9" s="1"/>
  <c r="I17" i="9"/>
  <c r="H17" i="9"/>
  <c r="G17" i="9"/>
  <c r="J17" i="9" s="1"/>
  <c r="I16" i="9"/>
  <c r="H16" i="9"/>
  <c r="G16" i="9"/>
  <c r="J16" i="9" s="1"/>
  <c r="I15" i="9"/>
  <c r="H15" i="9"/>
  <c r="G15" i="9"/>
  <c r="J15" i="9" s="1"/>
  <c r="I14" i="9"/>
  <c r="H14" i="9"/>
  <c r="G14" i="9"/>
  <c r="J14" i="9" s="1"/>
  <c r="I13" i="9"/>
  <c r="H13" i="9"/>
  <c r="G13" i="9"/>
  <c r="J13" i="9" s="1"/>
  <c r="I12" i="9"/>
  <c r="H12" i="9"/>
  <c r="G12" i="9"/>
  <c r="J12" i="9" s="1"/>
  <c r="I11" i="9"/>
  <c r="H11" i="9"/>
  <c r="G11" i="9"/>
  <c r="J11" i="9" s="1"/>
  <c r="I10" i="9"/>
  <c r="H10" i="9"/>
  <c r="G10" i="9"/>
  <c r="J10" i="9" s="1"/>
  <c r="I9" i="9"/>
  <c r="H9" i="9"/>
  <c r="G9" i="9"/>
  <c r="J9" i="9" s="1"/>
  <c r="I8" i="9"/>
  <c r="H8" i="9"/>
  <c r="G8" i="9"/>
  <c r="J8" i="9" s="1"/>
  <c r="I7" i="9"/>
  <c r="H7" i="9"/>
  <c r="G7" i="9"/>
  <c r="J7" i="9" s="1"/>
  <c r="I6" i="9"/>
  <c r="H6" i="9"/>
  <c r="G6" i="9"/>
  <c r="J6" i="9" s="1"/>
  <c r="I5" i="9"/>
  <c r="H5" i="9"/>
  <c r="G5" i="9"/>
  <c r="J5" i="9" s="1"/>
  <c r="I102" i="8"/>
  <c r="H102" i="8"/>
  <c r="G102" i="8"/>
  <c r="J102" i="8" s="1"/>
  <c r="I101" i="8"/>
  <c r="H101" i="8"/>
  <c r="G101" i="8"/>
  <c r="J101" i="8" s="1"/>
  <c r="I100" i="8"/>
  <c r="H100" i="8"/>
  <c r="G100" i="8"/>
  <c r="J100" i="8" s="1"/>
  <c r="I99" i="8"/>
  <c r="H99" i="8"/>
  <c r="G99" i="8"/>
  <c r="J99" i="8" s="1"/>
  <c r="I98" i="8"/>
  <c r="H98" i="8"/>
  <c r="G98" i="8"/>
  <c r="J98" i="8" s="1"/>
  <c r="I97" i="8"/>
  <c r="H97" i="8"/>
  <c r="G97" i="8"/>
  <c r="J97" i="8" s="1"/>
  <c r="I96" i="8"/>
  <c r="H96" i="8"/>
  <c r="G96" i="8"/>
  <c r="J96" i="8" s="1"/>
  <c r="I95" i="8"/>
  <c r="H95" i="8"/>
  <c r="G95" i="8"/>
  <c r="J95" i="8" s="1"/>
  <c r="I94" i="8"/>
  <c r="H94" i="8"/>
  <c r="G94" i="8"/>
  <c r="J94" i="8" s="1"/>
  <c r="I93" i="8"/>
  <c r="H93" i="8"/>
  <c r="G93" i="8"/>
  <c r="J93" i="8" s="1"/>
  <c r="I92" i="8"/>
  <c r="H92" i="8"/>
  <c r="G92" i="8"/>
  <c r="J92" i="8" s="1"/>
  <c r="I91" i="8"/>
  <c r="H91" i="8"/>
  <c r="G91" i="8"/>
  <c r="J91" i="8" s="1"/>
  <c r="I90" i="8"/>
  <c r="H90" i="8"/>
  <c r="G90" i="8"/>
  <c r="J90" i="8" s="1"/>
  <c r="I89" i="8"/>
  <c r="H89" i="8"/>
  <c r="G89" i="8"/>
  <c r="J89" i="8" s="1"/>
  <c r="I88" i="8"/>
  <c r="H88" i="8"/>
  <c r="G88" i="8"/>
  <c r="J88" i="8" s="1"/>
  <c r="I87" i="8"/>
  <c r="H87" i="8"/>
  <c r="G87" i="8"/>
  <c r="J87" i="8" s="1"/>
  <c r="I86" i="8"/>
  <c r="H86" i="8"/>
  <c r="G86" i="8"/>
  <c r="J86" i="8" s="1"/>
  <c r="I85" i="8"/>
  <c r="H85" i="8"/>
  <c r="G85" i="8"/>
  <c r="J85" i="8" s="1"/>
  <c r="I84" i="8"/>
  <c r="H84" i="8"/>
  <c r="G84" i="8"/>
  <c r="J84" i="8" s="1"/>
  <c r="I83" i="8"/>
  <c r="H83" i="8"/>
  <c r="G83" i="8"/>
  <c r="J83" i="8" s="1"/>
  <c r="I82" i="8"/>
  <c r="H82" i="8"/>
  <c r="G82" i="8"/>
  <c r="J82" i="8" s="1"/>
  <c r="I81" i="8"/>
  <c r="H81" i="8"/>
  <c r="G81" i="8"/>
  <c r="J81" i="8" s="1"/>
  <c r="I80" i="8"/>
  <c r="H80" i="8"/>
  <c r="G80" i="8"/>
  <c r="J80" i="8" s="1"/>
  <c r="I79" i="8"/>
  <c r="H79" i="8"/>
  <c r="G79" i="8"/>
  <c r="J79" i="8" s="1"/>
  <c r="I78" i="8"/>
  <c r="H78" i="8"/>
  <c r="G78" i="8"/>
  <c r="J78" i="8" s="1"/>
  <c r="I77" i="8"/>
  <c r="H77" i="8"/>
  <c r="G77" i="8"/>
  <c r="J77" i="8" s="1"/>
  <c r="I76" i="8"/>
  <c r="H76" i="8"/>
  <c r="G76" i="8"/>
  <c r="J76" i="8" s="1"/>
  <c r="I75" i="8"/>
  <c r="H75" i="8"/>
  <c r="G75" i="8"/>
  <c r="J75" i="8" s="1"/>
  <c r="I74" i="8"/>
  <c r="H74" i="8"/>
  <c r="G74" i="8"/>
  <c r="J74" i="8" s="1"/>
  <c r="I73" i="8"/>
  <c r="H73" i="8"/>
  <c r="G73" i="8"/>
  <c r="J73" i="8" s="1"/>
  <c r="I72" i="8"/>
  <c r="H72" i="8"/>
  <c r="G72" i="8"/>
  <c r="J72" i="8" s="1"/>
  <c r="I71" i="8"/>
  <c r="H71" i="8"/>
  <c r="G71" i="8"/>
  <c r="J71" i="8" s="1"/>
  <c r="I70" i="8"/>
  <c r="H70" i="8"/>
  <c r="G70" i="8"/>
  <c r="J70" i="8" s="1"/>
  <c r="I69" i="8"/>
  <c r="H69" i="8"/>
  <c r="G69" i="8"/>
  <c r="J69" i="8" s="1"/>
  <c r="I68" i="8"/>
  <c r="H68" i="8"/>
  <c r="G68" i="8"/>
  <c r="J68" i="8" s="1"/>
  <c r="I67" i="8"/>
  <c r="H67" i="8"/>
  <c r="G67" i="8"/>
  <c r="J67" i="8" s="1"/>
  <c r="I66" i="8"/>
  <c r="H66" i="8"/>
  <c r="G66" i="8"/>
  <c r="J66" i="8" s="1"/>
  <c r="I65" i="8"/>
  <c r="H65" i="8"/>
  <c r="G65" i="8"/>
  <c r="J65" i="8" s="1"/>
  <c r="I64" i="8"/>
  <c r="H64" i="8"/>
  <c r="G64" i="8"/>
  <c r="J64" i="8" s="1"/>
  <c r="I63" i="8"/>
  <c r="H63" i="8"/>
  <c r="G63" i="8"/>
  <c r="J63" i="8" s="1"/>
  <c r="I62" i="8"/>
  <c r="H62" i="8"/>
  <c r="G62" i="8"/>
  <c r="J62" i="8" s="1"/>
  <c r="I61" i="8"/>
  <c r="H61" i="8"/>
  <c r="G61" i="8"/>
  <c r="J61" i="8" s="1"/>
  <c r="I60" i="8"/>
  <c r="H60" i="8"/>
  <c r="G60" i="8"/>
  <c r="J60" i="8" s="1"/>
  <c r="I59" i="8"/>
  <c r="H59" i="8"/>
  <c r="G59" i="8"/>
  <c r="J59" i="8" s="1"/>
  <c r="I58" i="8"/>
  <c r="H58" i="8"/>
  <c r="G58" i="8"/>
  <c r="J58" i="8" s="1"/>
  <c r="I57" i="8"/>
  <c r="H57" i="8"/>
  <c r="G57" i="8"/>
  <c r="J57" i="8" s="1"/>
  <c r="I56" i="8"/>
  <c r="H56" i="8"/>
  <c r="G56" i="8"/>
  <c r="J56" i="8" s="1"/>
  <c r="I55" i="8"/>
  <c r="H55" i="8"/>
  <c r="G55" i="8"/>
  <c r="J55" i="8" s="1"/>
  <c r="I54" i="8"/>
  <c r="H54" i="8"/>
  <c r="G54" i="8"/>
  <c r="J54" i="8" s="1"/>
  <c r="I53" i="8"/>
  <c r="H53" i="8"/>
  <c r="G53" i="8"/>
  <c r="J53" i="8" s="1"/>
  <c r="I52" i="8"/>
  <c r="H52" i="8"/>
  <c r="G52" i="8"/>
  <c r="J52" i="8" s="1"/>
  <c r="I51" i="8"/>
  <c r="H51" i="8"/>
  <c r="G51" i="8"/>
  <c r="J51" i="8" s="1"/>
  <c r="I50" i="8"/>
  <c r="H50" i="8"/>
  <c r="G50" i="8"/>
  <c r="J50" i="8" s="1"/>
  <c r="I49" i="8"/>
  <c r="H49" i="8"/>
  <c r="G49" i="8"/>
  <c r="J49" i="8" s="1"/>
  <c r="I48" i="8"/>
  <c r="H48" i="8"/>
  <c r="G48" i="8"/>
  <c r="J48" i="8" s="1"/>
  <c r="I47" i="8"/>
  <c r="H47" i="8"/>
  <c r="G47" i="8"/>
  <c r="J47" i="8" s="1"/>
  <c r="I46" i="8"/>
  <c r="H46" i="8"/>
  <c r="G46" i="8"/>
  <c r="J46" i="8" s="1"/>
  <c r="I45" i="8"/>
  <c r="H45" i="8"/>
  <c r="G45" i="8"/>
  <c r="J45" i="8" s="1"/>
  <c r="I44" i="8"/>
  <c r="H44" i="8"/>
  <c r="G44" i="8"/>
  <c r="J44" i="8" s="1"/>
  <c r="I43" i="8"/>
  <c r="H43" i="8"/>
  <c r="G43" i="8"/>
  <c r="J43" i="8" s="1"/>
  <c r="I42" i="8"/>
  <c r="H42" i="8"/>
  <c r="G42" i="8"/>
  <c r="J42" i="8" s="1"/>
  <c r="I41" i="8"/>
  <c r="H41" i="8"/>
  <c r="G41" i="8"/>
  <c r="J41" i="8" s="1"/>
  <c r="I40" i="8"/>
  <c r="H40" i="8"/>
  <c r="G40" i="8"/>
  <c r="J40" i="8" s="1"/>
  <c r="I39" i="8"/>
  <c r="H39" i="8"/>
  <c r="G39" i="8"/>
  <c r="J39" i="8" s="1"/>
  <c r="I38" i="8"/>
  <c r="H38" i="8"/>
  <c r="G38" i="8"/>
  <c r="J38" i="8" s="1"/>
  <c r="I37" i="8"/>
  <c r="H37" i="8"/>
  <c r="G37" i="8"/>
  <c r="J37" i="8" s="1"/>
  <c r="I36" i="8"/>
  <c r="H36" i="8"/>
  <c r="G36" i="8"/>
  <c r="J36" i="8" s="1"/>
  <c r="I35" i="8"/>
  <c r="H35" i="8"/>
  <c r="G35" i="8"/>
  <c r="J35" i="8" s="1"/>
  <c r="I34" i="8"/>
  <c r="H34" i="8"/>
  <c r="G34" i="8"/>
  <c r="J34" i="8" s="1"/>
  <c r="I33" i="8"/>
  <c r="H33" i="8"/>
  <c r="G33" i="8"/>
  <c r="J33" i="8" s="1"/>
  <c r="I32" i="8"/>
  <c r="H32" i="8"/>
  <c r="G32" i="8"/>
  <c r="J32" i="8" s="1"/>
  <c r="I31" i="8"/>
  <c r="H31" i="8"/>
  <c r="G31" i="8"/>
  <c r="J31" i="8" s="1"/>
  <c r="I30" i="8"/>
  <c r="H30" i="8"/>
  <c r="G30" i="8"/>
  <c r="J30" i="8" s="1"/>
  <c r="I29" i="8"/>
  <c r="H29" i="8"/>
  <c r="G29" i="8"/>
  <c r="J29" i="8" s="1"/>
  <c r="I28" i="8"/>
  <c r="H28" i="8"/>
  <c r="G28" i="8"/>
  <c r="J28" i="8" s="1"/>
  <c r="I27" i="8"/>
  <c r="H27" i="8"/>
  <c r="G27" i="8"/>
  <c r="J27" i="8" s="1"/>
  <c r="I26" i="8"/>
  <c r="H26" i="8"/>
  <c r="G26" i="8"/>
  <c r="J26" i="8" s="1"/>
  <c r="I25" i="8"/>
  <c r="H25" i="8"/>
  <c r="G25" i="8"/>
  <c r="J25" i="8" s="1"/>
  <c r="I24" i="8"/>
  <c r="H24" i="8"/>
  <c r="G24" i="8"/>
  <c r="J24" i="8" s="1"/>
  <c r="I23" i="8"/>
  <c r="H23" i="8"/>
  <c r="G23" i="8"/>
  <c r="J23" i="8" s="1"/>
  <c r="I22" i="8"/>
  <c r="H22" i="8"/>
  <c r="G22" i="8"/>
  <c r="J22" i="8" s="1"/>
  <c r="I21" i="8"/>
  <c r="H21" i="8"/>
  <c r="G21" i="8"/>
  <c r="J21" i="8" s="1"/>
  <c r="I20" i="8"/>
  <c r="H20" i="8"/>
  <c r="G20" i="8"/>
  <c r="J20" i="8" s="1"/>
  <c r="I19" i="8"/>
  <c r="H19" i="8"/>
  <c r="G19" i="8"/>
  <c r="J19" i="8" s="1"/>
  <c r="I18" i="8"/>
  <c r="H18" i="8"/>
  <c r="G18" i="8"/>
  <c r="J18" i="8" s="1"/>
  <c r="I17" i="8"/>
  <c r="H17" i="8"/>
  <c r="G17" i="8"/>
  <c r="J17" i="8" s="1"/>
  <c r="I16" i="8"/>
  <c r="H16" i="8"/>
  <c r="G16" i="8"/>
  <c r="J16" i="8" s="1"/>
  <c r="I15" i="8"/>
  <c r="H15" i="8"/>
  <c r="G15" i="8"/>
  <c r="J15" i="8" s="1"/>
  <c r="I14" i="8"/>
  <c r="H14" i="8"/>
  <c r="G14" i="8"/>
  <c r="J14" i="8" s="1"/>
  <c r="I13" i="8"/>
  <c r="H13" i="8"/>
  <c r="G13" i="8"/>
  <c r="J13" i="8" s="1"/>
  <c r="I12" i="8"/>
  <c r="H12" i="8"/>
  <c r="G12" i="8"/>
  <c r="J12" i="8" s="1"/>
  <c r="I11" i="8"/>
  <c r="H11" i="8"/>
  <c r="G11" i="8"/>
  <c r="J11" i="8" s="1"/>
  <c r="I10" i="8"/>
  <c r="H10" i="8"/>
  <c r="G10" i="8"/>
  <c r="J10" i="8" s="1"/>
  <c r="I9" i="8"/>
  <c r="H9" i="8"/>
  <c r="G9" i="8"/>
  <c r="J9" i="8" s="1"/>
  <c r="I8" i="8"/>
  <c r="H8" i="8"/>
  <c r="G8" i="8"/>
  <c r="J8" i="8" s="1"/>
  <c r="I7" i="8"/>
  <c r="H7" i="8"/>
  <c r="G7" i="8"/>
  <c r="J7" i="8" s="1"/>
  <c r="I6" i="8"/>
  <c r="H6" i="8"/>
  <c r="G6" i="8"/>
  <c r="J6" i="8" s="1"/>
  <c r="I5" i="8"/>
  <c r="H5" i="8"/>
  <c r="G5" i="8"/>
  <c r="J5" i="8" s="1"/>
  <c r="J94" i="7"/>
  <c r="I94" i="7"/>
  <c r="H94" i="7"/>
  <c r="G94" i="7"/>
  <c r="J93" i="7"/>
  <c r="I93" i="7"/>
  <c r="H93" i="7"/>
  <c r="G93" i="7"/>
  <c r="G92" i="7"/>
  <c r="J91" i="7"/>
  <c r="I91" i="7"/>
  <c r="H91" i="7"/>
  <c r="G91" i="7"/>
  <c r="J90" i="7"/>
  <c r="I90" i="7"/>
  <c r="H90" i="7"/>
  <c r="G90" i="7"/>
  <c r="J89" i="7"/>
  <c r="I89" i="7"/>
  <c r="H89" i="7"/>
  <c r="G89" i="7"/>
  <c r="J88" i="7"/>
  <c r="I88" i="7"/>
  <c r="H88" i="7"/>
  <c r="G88" i="7"/>
  <c r="J87" i="7"/>
  <c r="I87" i="7"/>
  <c r="H87" i="7"/>
  <c r="G87" i="7"/>
  <c r="J86" i="7"/>
  <c r="I86" i="7"/>
  <c r="H86" i="7"/>
  <c r="G86" i="7"/>
  <c r="J85" i="7"/>
  <c r="I85" i="7"/>
  <c r="H85" i="7"/>
  <c r="G85" i="7"/>
  <c r="J84" i="7"/>
  <c r="I84" i="7"/>
  <c r="H84" i="7"/>
  <c r="G84" i="7"/>
  <c r="J83" i="7"/>
  <c r="I83" i="7"/>
  <c r="H83" i="7"/>
  <c r="G83" i="7"/>
  <c r="J82" i="7"/>
  <c r="I82" i="7"/>
  <c r="H82" i="7"/>
  <c r="G82" i="7"/>
  <c r="J81" i="7"/>
  <c r="I81" i="7"/>
  <c r="H81" i="7"/>
  <c r="G81" i="7"/>
  <c r="J80" i="7"/>
  <c r="I80" i="7"/>
  <c r="H80" i="7"/>
  <c r="G80" i="7"/>
  <c r="J79" i="7"/>
  <c r="I79" i="7"/>
  <c r="H79" i="7"/>
  <c r="G79" i="7"/>
  <c r="J78" i="7"/>
  <c r="I78" i="7"/>
  <c r="H78" i="7"/>
  <c r="G78" i="7"/>
  <c r="J77" i="7"/>
  <c r="I77" i="7"/>
  <c r="H77" i="7"/>
  <c r="G77" i="7"/>
  <c r="J76" i="7"/>
  <c r="I76" i="7"/>
  <c r="H76" i="7"/>
  <c r="G76" i="7"/>
  <c r="J75" i="7"/>
  <c r="I75" i="7"/>
  <c r="H75" i="7"/>
  <c r="G75" i="7"/>
  <c r="J74" i="7"/>
  <c r="I74" i="7"/>
  <c r="H74" i="7"/>
  <c r="G74" i="7"/>
  <c r="J73" i="7"/>
  <c r="I73" i="7"/>
  <c r="H73" i="7"/>
  <c r="G73" i="7"/>
  <c r="J72" i="7"/>
  <c r="I72" i="7"/>
  <c r="H72" i="7"/>
  <c r="G72" i="7"/>
  <c r="J71" i="7"/>
  <c r="I71" i="7"/>
  <c r="H71" i="7"/>
  <c r="G71" i="7"/>
  <c r="J70" i="7"/>
  <c r="I70" i="7"/>
  <c r="H70" i="7"/>
  <c r="G70" i="7"/>
  <c r="J69" i="7"/>
  <c r="I69" i="7"/>
  <c r="H69" i="7"/>
  <c r="G69" i="7"/>
  <c r="J68" i="7"/>
  <c r="I68" i="7"/>
  <c r="H68" i="7"/>
  <c r="G68" i="7"/>
  <c r="J67" i="7"/>
  <c r="I67" i="7"/>
  <c r="H67" i="7"/>
  <c r="G67" i="7"/>
  <c r="J66" i="7"/>
  <c r="I66" i="7"/>
  <c r="H66" i="7"/>
  <c r="G66" i="7"/>
  <c r="J65" i="7"/>
  <c r="I65" i="7"/>
  <c r="H65" i="7"/>
  <c r="G65" i="7"/>
  <c r="J64" i="7"/>
  <c r="I64" i="7"/>
  <c r="H64" i="7"/>
  <c r="G64" i="7"/>
  <c r="J63" i="7"/>
  <c r="I63" i="7"/>
  <c r="H63" i="7"/>
  <c r="G63" i="7"/>
  <c r="J62" i="7"/>
  <c r="I62" i="7"/>
  <c r="H62" i="7"/>
  <c r="G62" i="7"/>
  <c r="J61" i="7"/>
  <c r="I61" i="7"/>
  <c r="H61" i="7"/>
  <c r="G61" i="7"/>
  <c r="J60" i="7"/>
  <c r="I60" i="7"/>
  <c r="H60" i="7"/>
  <c r="G60" i="7"/>
  <c r="J59" i="7"/>
  <c r="I59" i="7"/>
  <c r="H59" i="7"/>
  <c r="G59" i="7"/>
  <c r="J58" i="7"/>
  <c r="I58" i="7"/>
  <c r="H58" i="7"/>
  <c r="G58" i="7"/>
  <c r="J57" i="7"/>
  <c r="I57" i="7"/>
  <c r="H57" i="7"/>
  <c r="G57" i="7"/>
  <c r="J56" i="7"/>
  <c r="I56" i="7"/>
  <c r="H56" i="7"/>
  <c r="G56" i="7"/>
  <c r="J55" i="7"/>
  <c r="I55" i="7"/>
  <c r="H55" i="7"/>
  <c r="G55" i="7"/>
  <c r="J54" i="7"/>
  <c r="I54" i="7"/>
  <c r="H54" i="7"/>
  <c r="G54" i="7"/>
  <c r="J53" i="7"/>
  <c r="I53" i="7"/>
  <c r="H53" i="7"/>
  <c r="G53" i="7"/>
  <c r="J52" i="7"/>
  <c r="I52" i="7"/>
  <c r="H52" i="7"/>
  <c r="G52" i="7"/>
  <c r="J51" i="7"/>
  <c r="I51" i="7"/>
  <c r="H51" i="7"/>
  <c r="G51" i="7"/>
  <c r="J50" i="7"/>
  <c r="I50" i="7"/>
  <c r="H50" i="7"/>
  <c r="G50" i="7"/>
  <c r="J49" i="7"/>
  <c r="I49" i="7"/>
  <c r="H49" i="7"/>
  <c r="G49" i="7"/>
  <c r="J48" i="7"/>
  <c r="I48" i="7"/>
  <c r="H48" i="7"/>
  <c r="G48" i="7"/>
  <c r="J47" i="7"/>
  <c r="I47" i="7"/>
  <c r="H47" i="7"/>
  <c r="G47" i="7"/>
  <c r="J46" i="7"/>
  <c r="I46" i="7"/>
  <c r="H46" i="7"/>
  <c r="G46" i="7"/>
  <c r="J45" i="7"/>
  <c r="I45" i="7"/>
  <c r="H45" i="7"/>
  <c r="G45" i="7"/>
  <c r="J44" i="7"/>
  <c r="I44" i="7"/>
  <c r="H44" i="7"/>
  <c r="G44" i="7"/>
  <c r="J43" i="7"/>
  <c r="I43" i="7"/>
  <c r="H43" i="7"/>
  <c r="G43" i="7"/>
  <c r="J42" i="7"/>
  <c r="I42" i="7"/>
  <c r="H42" i="7"/>
  <c r="G42" i="7"/>
  <c r="J41" i="7"/>
  <c r="I41" i="7"/>
  <c r="H41" i="7"/>
  <c r="G41" i="7"/>
  <c r="J40" i="7"/>
  <c r="I40" i="7"/>
  <c r="H40" i="7"/>
  <c r="G40" i="7"/>
  <c r="J39" i="7"/>
  <c r="I39" i="7"/>
  <c r="H39" i="7"/>
  <c r="G39" i="7"/>
  <c r="J38" i="7"/>
  <c r="I38" i="7"/>
  <c r="H38" i="7"/>
  <c r="G38" i="7"/>
  <c r="J37" i="7"/>
  <c r="I37" i="7"/>
  <c r="H37" i="7"/>
  <c r="G37" i="7"/>
  <c r="J36" i="7"/>
  <c r="I36" i="7"/>
  <c r="H36" i="7"/>
  <c r="G36" i="7"/>
  <c r="J35" i="7"/>
  <c r="I35" i="7"/>
  <c r="H35" i="7"/>
  <c r="G35" i="7"/>
  <c r="J34" i="7"/>
  <c r="I34" i="7"/>
  <c r="H34" i="7"/>
  <c r="G34" i="7"/>
  <c r="J33" i="7"/>
  <c r="I33" i="7"/>
  <c r="H33" i="7"/>
  <c r="G33" i="7"/>
  <c r="J32" i="7"/>
  <c r="I32" i="7"/>
  <c r="H32" i="7"/>
  <c r="G32" i="7"/>
  <c r="J31" i="7"/>
  <c r="I31" i="7"/>
  <c r="H31" i="7"/>
  <c r="G31" i="7"/>
  <c r="J30" i="7"/>
  <c r="I30" i="7"/>
  <c r="H30" i="7"/>
  <c r="G30" i="7"/>
  <c r="J29" i="7"/>
  <c r="I29" i="7"/>
  <c r="H29" i="7"/>
  <c r="G29" i="7"/>
  <c r="J28" i="7"/>
  <c r="I28" i="7"/>
  <c r="H28" i="7"/>
  <c r="G28" i="7"/>
  <c r="J27" i="7"/>
  <c r="I27" i="7"/>
  <c r="H27" i="7"/>
  <c r="G27" i="7"/>
  <c r="J26" i="7"/>
  <c r="I26" i="7"/>
  <c r="H26" i="7"/>
  <c r="G26" i="7"/>
  <c r="J25" i="7"/>
  <c r="I25" i="7"/>
  <c r="H25" i="7"/>
  <c r="G25" i="7"/>
  <c r="J24" i="7"/>
  <c r="I24" i="7"/>
  <c r="H24" i="7"/>
  <c r="G24" i="7"/>
  <c r="J23" i="7"/>
  <c r="I23" i="7"/>
  <c r="H23" i="7"/>
  <c r="G23" i="7"/>
  <c r="J22" i="7"/>
  <c r="I22" i="7"/>
  <c r="H22" i="7"/>
  <c r="G22" i="7"/>
  <c r="J21" i="7"/>
  <c r="I21" i="7"/>
  <c r="H21" i="7"/>
  <c r="G21" i="7"/>
  <c r="J20" i="7"/>
  <c r="I20" i="7"/>
  <c r="H20" i="7"/>
  <c r="G20" i="7"/>
  <c r="J19" i="7"/>
  <c r="I19" i="7"/>
  <c r="H19" i="7"/>
  <c r="G19" i="7"/>
  <c r="J18" i="7"/>
  <c r="I18" i="7"/>
  <c r="H18" i="7"/>
  <c r="G18" i="7"/>
  <c r="J17" i="7"/>
  <c r="I17" i="7"/>
  <c r="H17" i="7"/>
  <c r="G17" i="7"/>
  <c r="J16" i="7"/>
  <c r="I16" i="7"/>
  <c r="H16" i="7"/>
  <c r="G16" i="7"/>
  <c r="J15" i="7"/>
  <c r="I15" i="7"/>
  <c r="H15" i="7"/>
  <c r="G15" i="7"/>
  <c r="J14" i="7"/>
  <c r="I14" i="7"/>
  <c r="H14" i="7"/>
  <c r="G14" i="7"/>
  <c r="J13" i="7"/>
  <c r="I13" i="7"/>
  <c r="H13" i="7"/>
  <c r="G13" i="7"/>
  <c r="J12" i="7"/>
  <c r="I12" i="7"/>
  <c r="H12" i="7"/>
  <c r="G12" i="7"/>
  <c r="J11" i="7"/>
  <c r="I11" i="7"/>
  <c r="H11" i="7"/>
  <c r="G11" i="7"/>
  <c r="J10" i="7"/>
  <c r="I10" i="7"/>
  <c r="H10" i="7"/>
  <c r="G10" i="7"/>
  <c r="J9" i="7"/>
  <c r="I9" i="7"/>
  <c r="H9" i="7"/>
  <c r="G9" i="7"/>
  <c r="J8" i="7"/>
  <c r="I8" i="7"/>
  <c r="H8" i="7"/>
  <c r="G8" i="7"/>
  <c r="J7" i="7"/>
  <c r="I7" i="7"/>
  <c r="H7" i="7"/>
  <c r="G7" i="7"/>
  <c r="J6" i="7"/>
  <c r="I6" i="7"/>
  <c r="H6" i="7"/>
  <c r="G6" i="7"/>
  <c r="J5" i="7"/>
  <c r="I5" i="7"/>
  <c r="H5" i="7"/>
  <c r="G5" i="7"/>
  <c r="J21" i="5"/>
  <c r="I21" i="5"/>
  <c r="H21" i="5"/>
  <c r="G21" i="5"/>
  <c r="G20" i="5"/>
  <c r="J19" i="5"/>
  <c r="I19" i="5"/>
  <c r="H19" i="5"/>
  <c r="G19" i="5"/>
  <c r="J18" i="5"/>
  <c r="I18" i="5"/>
  <c r="H18" i="5"/>
  <c r="G18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G10" i="5"/>
  <c r="J9" i="5"/>
  <c r="I9" i="5"/>
  <c r="H9" i="5"/>
  <c r="G9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19" i="6"/>
  <c r="I19" i="6"/>
  <c r="H19" i="6"/>
  <c r="G19" i="6"/>
  <c r="J18" i="6"/>
  <c r="I18" i="6"/>
  <c r="H18" i="6"/>
  <c r="G18" i="6"/>
  <c r="G17" i="6"/>
  <c r="I16" i="6"/>
  <c r="H16" i="6"/>
  <c r="G16" i="6"/>
  <c r="J16" i="6" s="1"/>
  <c r="I15" i="6"/>
  <c r="H15" i="6"/>
  <c r="G15" i="6"/>
  <c r="J15" i="6" s="1"/>
  <c r="I14" i="6"/>
  <c r="H14" i="6"/>
  <c r="G14" i="6"/>
  <c r="J14" i="6" s="1"/>
  <c r="I13" i="6"/>
  <c r="H13" i="6"/>
  <c r="G13" i="6"/>
  <c r="J13" i="6" s="1"/>
  <c r="I12" i="6"/>
  <c r="H12" i="6"/>
  <c r="G12" i="6"/>
  <c r="J12" i="6" s="1"/>
  <c r="I11" i="6"/>
  <c r="H11" i="6"/>
  <c r="G11" i="6"/>
  <c r="J11" i="6" s="1"/>
  <c r="I10" i="6"/>
  <c r="H10" i="6"/>
  <c r="G10" i="6"/>
  <c r="J10" i="6" s="1"/>
  <c r="I9" i="6"/>
  <c r="H9" i="6"/>
  <c r="G9" i="6"/>
  <c r="J9" i="6" s="1"/>
  <c r="I8" i="6"/>
  <c r="H8" i="6"/>
  <c r="G8" i="6"/>
  <c r="J8" i="6" s="1"/>
  <c r="I7" i="6"/>
  <c r="H7" i="6"/>
  <c r="G7" i="6"/>
  <c r="J7" i="6" s="1"/>
  <c r="I6" i="6"/>
  <c r="H6" i="6"/>
  <c r="G6" i="6"/>
  <c r="J6" i="6" s="1"/>
  <c r="I5" i="6"/>
  <c r="H5" i="6"/>
  <c r="G5" i="6"/>
  <c r="J5" i="6" s="1"/>
  <c r="J99" i="4"/>
  <c r="I99" i="4"/>
  <c r="H99" i="4"/>
  <c r="G99" i="4"/>
  <c r="J98" i="4"/>
  <c r="I98" i="4"/>
  <c r="H98" i="4"/>
  <c r="G98" i="4"/>
  <c r="J97" i="4"/>
  <c r="I97" i="4"/>
  <c r="H97" i="4"/>
  <c r="G97" i="4"/>
  <c r="J96" i="4"/>
  <c r="I96" i="4"/>
  <c r="H96" i="4"/>
  <c r="G96" i="4"/>
  <c r="J95" i="4"/>
  <c r="I95" i="4"/>
  <c r="H95" i="4"/>
  <c r="G95" i="4"/>
  <c r="J94" i="4"/>
  <c r="I94" i="4"/>
  <c r="H94" i="4"/>
  <c r="G94" i="4"/>
  <c r="J93" i="4"/>
  <c r="I93" i="4"/>
  <c r="H93" i="4"/>
  <c r="G93" i="4"/>
  <c r="J92" i="4"/>
  <c r="I92" i="4"/>
  <c r="H92" i="4"/>
  <c r="G92" i="4"/>
  <c r="J91" i="4"/>
  <c r="I91" i="4"/>
  <c r="H91" i="4"/>
  <c r="G91" i="4"/>
  <c r="J90" i="4"/>
  <c r="I90" i="4"/>
  <c r="H90" i="4"/>
  <c r="G90" i="4"/>
  <c r="J89" i="4"/>
  <c r="I89" i="4"/>
  <c r="H89" i="4"/>
  <c r="G89" i="4"/>
  <c r="J88" i="4"/>
  <c r="I88" i="4"/>
  <c r="H88" i="4"/>
  <c r="G88" i="4"/>
  <c r="J87" i="4"/>
  <c r="I87" i="4"/>
  <c r="H87" i="4"/>
  <c r="G87" i="4"/>
  <c r="J86" i="4"/>
  <c r="I86" i="4"/>
  <c r="H86" i="4"/>
  <c r="G86" i="4"/>
  <c r="J85" i="4"/>
  <c r="I85" i="4"/>
  <c r="H85" i="4"/>
  <c r="G85" i="4"/>
  <c r="J84" i="4"/>
  <c r="I84" i="4"/>
  <c r="H84" i="4"/>
  <c r="G84" i="4"/>
  <c r="J83" i="4"/>
  <c r="I83" i="4"/>
  <c r="H83" i="4"/>
  <c r="G83" i="4"/>
  <c r="J82" i="4"/>
  <c r="I82" i="4"/>
  <c r="H82" i="4"/>
  <c r="G82" i="4"/>
  <c r="J81" i="4"/>
  <c r="I81" i="4"/>
  <c r="H81" i="4"/>
  <c r="G81" i="4"/>
  <c r="J80" i="4"/>
  <c r="I80" i="4"/>
  <c r="H80" i="4"/>
  <c r="G80" i="4"/>
  <c r="J79" i="4"/>
  <c r="I79" i="4"/>
  <c r="H79" i="4"/>
  <c r="G79" i="4"/>
  <c r="J78" i="4"/>
  <c r="I78" i="4"/>
  <c r="H78" i="4"/>
  <c r="G78" i="4"/>
  <c r="J77" i="4"/>
  <c r="I77" i="4"/>
  <c r="H77" i="4"/>
  <c r="G77" i="4"/>
  <c r="J76" i="4"/>
  <c r="I76" i="4"/>
  <c r="H76" i="4"/>
  <c r="G76" i="4"/>
  <c r="J75" i="4"/>
  <c r="I75" i="4"/>
  <c r="H75" i="4"/>
  <c r="G75" i="4"/>
  <c r="J74" i="4"/>
  <c r="I74" i="4"/>
  <c r="H74" i="4"/>
  <c r="G74" i="4"/>
  <c r="J73" i="4"/>
  <c r="I73" i="4"/>
  <c r="H73" i="4"/>
  <c r="G73" i="4"/>
  <c r="J72" i="4"/>
  <c r="I72" i="4"/>
  <c r="H72" i="4"/>
  <c r="G72" i="4"/>
  <c r="J71" i="4"/>
  <c r="I71" i="4"/>
  <c r="H71" i="4"/>
  <c r="G71" i="4"/>
  <c r="J70" i="4"/>
  <c r="I70" i="4"/>
  <c r="H70" i="4"/>
  <c r="G70" i="4"/>
  <c r="J69" i="4"/>
  <c r="I69" i="4"/>
  <c r="H69" i="4"/>
  <c r="G69" i="4"/>
  <c r="J68" i="4"/>
  <c r="I68" i="4"/>
  <c r="H68" i="4"/>
  <c r="G68" i="4"/>
  <c r="J67" i="4"/>
  <c r="I67" i="4"/>
  <c r="H67" i="4"/>
  <c r="G67" i="4"/>
  <c r="J66" i="4"/>
  <c r="I66" i="4"/>
  <c r="H66" i="4"/>
  <c r="G66" i="4"/>
  <c r="J65" i="4"/>
  <c r="I65" i="4"/>
  <c r="H65" i="4"/>
  <c r="G65" i="4"/>
  <c r="J64" i="4"/>
  <c r="I64" i="4"/>
  <c r="H64" i="4"/>
  <c r="G64" i="4"/>
  <c r="J63" i="4"/>
  <c r="I63" i="4"/>
  <c r="H63" i="4"/>
  <c r="G63" i="4"/>
  <c r="J62" i="4"/>
  <c r="I62" i="4"/>
  <c r="H62" i="4"/>
  <c r="G62" i="4"/>
  <c r="J61" i="4"/>
  <c r="I61" i="4"/>
  <c r="H61" i="4"/>
  <c r="G61" i="4"/>
  <c r="J60" i="4"/>
  <c r="I60" i="4"/>
  <c r="H60" i="4"/>
  <c r="G60" i="4"/>
  <c r="J59" i="4"/>
  <c r="I59" i="4"/>
  <c r="H59" i="4"/>
  <c r="G59" i="4"/>
  <c r="J58" i="4"/>
  <c r="I58" i="4"/>
  <c r="H58" i="4"/>
  <c r="G58" i="4"/>
  <c r="J57" i="4"/>
  <c r="I57" i="4"/>
  <c r="H57" i="4"/>
  <c r="G57" i="4"/>
  <c r="J56" i="4"/>
  <c r="I56" i="4"/>
  <c r="H56" i="4"/>
  <c r="G56" i="4"/>
  <c r="J55" i="4"/>
  <c r="I55" i="4"/>
  <c r="H55" i="4"/>
  <c r="G55" i="4"/>
  <c r="J54" i="4"/>
  <c r="I54" i="4"/>
  <c r="H54" i="4"/>
  <c r="G54" i="4"/>
  <c r="J53" i="4"/>
  <c r="I53" i="4"/>
  <c r="H53" i="4"/>
  <c r="G53" i="4"/>
  <c r="J52" i="4"/>
  <c r="I52" i="4"/>
  <c r="H52" i="4"/>
  <c r="G52" i="4"/>
  <c r="J51" i="4"/>
  <c r="I51" i="4"/>
  <c r="H51" i="4"/>
  <c r="G51" i="4"/>
  <c r="J50" i="4"/>
  <c r="I50" i="4"/>
  <c r="H50" i="4"/>
  <c r="G50" i="4"/>
  <c r="J49" i="4"/>
  <c r="I49" i="4"/>
  <c r="H49" i="4"/>
  <c r="G49" i="4"/>
  <c r="J48" i="4"/>
  <c r="I48" i="4"/>
  <c r="H48" i="4"/>
  <c r="G48" i="4"/>
  <c r="J47" i="4"/>
  <c r="I47" i="4"/>
  <c r="H47" i="4"/>
  <c r="G47" i="4"/>
  <c r="J46" i="4"/>
  <c r="I46" i="4"/>
  <c r="H46" i="4"/>
  <c r="G46" i="4"/>
  <c r="J45" i="4"/>
  <c r="I45" i="4"/>
  <c r="H45" i="4"/>
  <c r="G45" i="4"/>
  <c r="J44" i="4"/>
  <c r="I44" i="4"/>
  <c r="H44" i="4"/>
  <c r="G44" i="4"/>
  <c r="J43" i="4"/>
  <c r="I43" i="4"/>
  <c r="H43" i="4"/>
  <c r="G43" i="4"/>
  <c r="J42" i="4"/>
  <c r="I42" i="4"/>
  <c r="H42" i="4"/>
  <c r="G42" i="4"/>
  <c r="J41" i="4"/>
  <c r="I41" i="4"/>
  <c r="H41" i="4"/>
  <c r="G41" i="4"/>
  <c r="J40" i="4"/>
  <c r="I40" i="4"/>
  <c r="H40" i="4"/>
  <c r="G40" i="4"/>
  <c r="J39" i="4"/>
  <c r="I39" i="4"/>
  <c r="H39" i="4"/>
  <c r="G39" i="4"/>
  <c r="J38" i="4"/>
  <c r="I38" i="4"/>
  <c r="H38" i="4"/>
  <c r="G38" i="4"/>
  <c r="J37" i="4"/>
  <c r="I37" i="4"/>
  <c r="H37" i="4"/>
  <c r="G37" i="4"/>
  <c r="J36" i="4"/>
  <c r="I36" i="4"/>
  <c r="H36" i="4"/>
  <c r="G36" i="4"/>
  <c r="J35" i="4"/>
  <c r="I35" i="4"/>
  <c r="H35" i="4"/>
  <c r="G35" i="4"/>
  <c r="J34" i="4"/>
  <c r="I34" i="4"/>
  <c r="H34" i="4"/>
  <c r="G34" i="4"/>
  <c r="J33" i="4"/>
  <c r="I33" i="4"/>
  <c r="H33" i="4"/>
  <c r="G33" i="4"/>
  <c r="J32" i="4"/>
  <c r="I32" i="4"/>
  <c r="H32" i="4"/>
  <c r="G32" i="4"/>
  <c r="J31" i="4"/>
  <c r="I31" i="4"/>
  <c r="H31" i="4"/>
  <c r="G31" i="4"/>
  <c r="J30" i="4"/>
  <c r="I30" i="4"/>
  <c r="H30" i="4"/>
  <c r="G30" i="4"/>
  <c r="J29" i="4"/>
  <c r="I29" i="4"/>
  <c r="H29" i="4"/>
  <c r="G29" i="4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I9" i="3"/>
  <c r="H9" i="3"/>
  <c r="G9" i="3"/>
  <c r="J9" i="3" s="1"/>
  <c r="I8" i="3"/>
  <c r="H8" i="3"/>
  <c r="G8" i="3"/>
  <c r="J8" i="3" s="1"/>
  <c r="I7" i="3"/>
  <c r="H7" i="3"/>
  <c r="G7" i="3"/>
  <c r="J7" i="3" s="1"/>
  <c r="I6" i="3"/>
  <c r="H6" i="3"/>
  <c r="G6" i="3"/>
  <c r="J6" i="3" s="1"/>
  <c r="I5" i="3"/>
  <c r="H5" i="3"/>
  <c r="G5" i="3"/>
  <c r="J5" i="3" s="1"/>
  <c r="I102" i="2"/>
  <c r="H102" i="2"/>
  <c r="G102" i="2"/>
  <c r="J102" i="2" s="1"/>
  <c r="I101" i="2"/>
  <c r="H101" i="2"/>
  <c r="G101" i="2"/>
  <c r="J101" i="2" s="1"/>
  <c r="I100" i="2"/>
  <c r="H100" i="2"/>
  <c r="G100" i="2"/>
  <c r="J100" i="2" s="1"/>
  <c r="I99" i="2"/>
  <c r="H99" i="2"/>
  <c r="G99" i="2"/>
  <c r="J99" i="2" s="1"/>
  <c r="I98" i="2"/>
  <c r="H98" i="2"/>
  <c r="G98" i="2"/>
  <c r="J98" i="2" s="1"/>
  <c r="I97" i="2"/>
  <c r="H97" i="2"/>
  <c r="G97" i="2"/>
  <c r="J97" i="2" s="1"/>
  <c r="I96" i="2"/>
  <c r="H96" i="2"/>
  <c r="G96" i="2"/>
  <c r="J96" i="2" s="1"/>
  <c r="I95" i="2"/>
  <c r="H95" i="2"/>
  <c r="G95" i="2"/>
  <c r="J95" i="2" s="1"/>
  <c r="I94" i="2"/>
  <c r="H94" i="2"/>
  <c r="G94" i="2"/>
  <c r="J94" i="2" s="1"/>
  <c r="I93" i="2"/>
  <c r="H93" i="2"/>
  <c r="G93" i="2"/>
  <c r="J93" i="2" s="1"/>
  <c r="I92" i="2"/>
  <c r="H92" i="2"/>
  <c r="G92" i="2"/>
  <c r="J92" i="2" s="1"/>
  <c r="I91" i="2"/>
  <c r="H91" i="2"/>
  <c r="G91" i="2"/>
  <c r="J91" i="2" s="1"/>
  <c r="I90" i="2"/>
  <c r="H90" i="2"/>
  <c r="G90" i="2"/>
  <c r="J90" i="2" s="1"/>
  <c r="I89" i="2"/>
  <c r="H89" i="2"/>
  <c r="G89" i="2"/>
  <c r="J89" i="2" s="1"/>
  <c r="I88" i="2"/>
  <c r="H88" i="2"/>
  <c r="G88" i="2"/>
  <c r="J88" i="2" s="1"/>
  <c r="I87" i="2"/>
  <c r="H87" i="2"/>
  <c r="G87" i="2"/>
  <c r="J87" i="2" s="1"/>
  <c r="I86" i="2"/>
  <c r="H86" i="2"/>
  <c r="G86" i="2"/>
  <c r="J86" i="2" s="1"/>
  <c r="I85" i="2"/>
  <c r="H85" i="2"/>
  <c r="G85" i="2"/>
  <c r="J85" i="2" s="1"/>
  <c r="I84" i="2"/>
  <c r="H84" i="2"/>
  <c r="G84" i="2"/>
  <c r="J84" i="2" s="1"/>
  <c r="I83" i="2"/>
  <c r="H83" i="2"/>
  <c r="G83" i="2"/>
  <c r="J83" i="2" s="1"/>
  <c r="I82" i="2"/>
  <c r="H82" i="2"/>
  <c r="G82" i="2"/>
  <c r="J82" i="2" s="1"/>
  <c r="I81" i="2"/>
  <c r="H81" i="2"/>
  <c r="G81" i="2"/>
  <c r="J81" i="2" s="1"/>
  <c r="I80" i="2"/>
  <c r="H80" i="2"/>
  <c r="G80" i="2"/>
  <c r="J80" i="2" s="1"/>
  <c r="I79" i="2"/>
  <c r="H79" i="2"/>
  <c r="G79" i="2"/>
  <c r="J79" i="2" s="1"/>
  <c r="I78" i="2"/>
  <c r="H78" i="2"/>
  <c r="G78" i="2"/>
  <c r="J78" i="2" s="1"/>
  <c r="I77" i="2"/>
  <c r="H77" i="2"/>
  <c r="G77" i="2"/>
  <c r="J77" i="2" s="1"/>
  <c r="I76" i="2"/>
  <c r="H76" i="2"/>
  <c r="G76" i="2"/>
  <c r="J76" i="2" s="1"/>
  <c r="I75" i="2"/>
  <c r="H75" i="2"/>
  <c r="G75" i="2"/>
  <c r="J75" i="2" s="1"/>
  <c r="I74" i="2"/>
  <c r="H74" i="2"/>
  <c r="G74" i="2"/>
  <c r="J74" i="2" s="1"/>
  <c r="I73" i="2"/>
  <c r="H73" i="2"/>
  <c r="G73" i="2"/>
  <c r="J73" i="2" s="1"/>
  <c r="I72" i="2"/>
  <c r="H72" i="2"/>
  <c r="G72" i="2"/>
  <c r="J72" i="2" s="1"/>
  <c r="I71" i="2"/>
  <c r="H71" i="2"/>
  <c r="G71" i="2"/>
  <c r="J71" i="2" s="1"/>
  <c r="I70" i="2"/>
  <c r="H70" i="2"/>
  <c r="G70" i="2"/>
  <c r="J70" i="2" s="1"/>
  <c r="I69" i="2"/>
  <c r="H69" i="2"/>
  <c r="G69" i="2"/>
  <c r="J69" i="2" s="1"/>
  <c r="I68" i="2"/>
  <c r="H68" i="2"/>
  <c r="G68" i="2"/>
  <c r="J68" i="2" s="1"/>
  <c r="I67" i="2"/>
  <c r="H67" i="2"/>
  <c r="G67" i="2"/>
  <c r="J67" i="2" s="1"/>
  <c r="I66" i="2"/>
  <c r="H66" i="2"/>
  <c r="G66" i="2"/>
  <c r="J66" i="2" s="1"/>
  <c r="I65" i="2"/>
  <c r="H65" i="2"/>
  <c r="G65" i="2"/>
  <c r="J65" i="2" s="1"/>
  <c r="I64" i="2"/>
  <c r="H64" i="2"/>
  <c r="G64" i="2"/>
  <c r="J64" i="2" s="1"/>
  <c r="I63" i="2"/>
  <c r="H63" i="2"/>
  <c r="G63" i="2"/>
  <c r="J63" i="2" s="1"/>
  <c r="I62" i="2"/>
  <c r="H62" i="2"/>
  <c r="G62" i="2"/>
  <c r="J62" i="2" s="1"/>
  <c r="I61" i="2"/>
  <c r="H61" i="2"/>
  <c r="G61" i="2"/>
  <c r="J61" i="2" s="1"/>
  <c r="I60" i="2"/>
  <c r="H60" i="2"/>
  <c r="G60" i="2"/>
  <c r="J60" i="2" s="1"/>
  <c r="I59" i="2"/>
  <c r="H59" i="2"/>
  <c r="G59" i="2"/>
  <c r="J59" i="2" s="1"/>
  <c r="I58" i="2"/>
  <c r="H58" i="2"/>
  <c r="G58" i="2"/>
  <c r="J58" i="2" s="1"/>
  <c r="I57" i="2"/>
  <c r="H57" i="2"/>
  <c r="G57" i="2"/>
  <c r="J57" i="2" s="1"/>
  <c r="I56" i="2"/>
  <c r="H56" i="2"/>
  <c r="G56" i="2"/>
  <c r="J56" i="2" s="1"/>
  <c r="I55" i="2"/>
  <c r="H55" i="2"/>
  <c r="G55" i="2"/>
  <c r="J55" i="2" s="1"/>
  <c r="I54" i="2"/>
  <c r="H54" i="2"/>
  <c r="G54" i="2"/>
  <c r="J54" i="2" s="1"/>
  <c r="I53" i="2"/>
  <c r="H53" i="2"/>
  <c r="G53" i="2"/>
  <c r="J53" i="2" s="1"/>
  <c r="I52" i="2"/>
  <c r="H52" i="2"/>
  <c r="G52" i="2"/>
  <c r="J52" i="2" s="1"/>
  <c r="I51" i="2"/>
  <c r="H51" i="2"/>
  <c r="G51" i="2"/>
  <c r="J51" i="2" s="1"/>
  <c r="I50" i="2"/>
  <c r="H50" i="2"/>
  <c r="G50" i="2"/>
  <c r="J50" i="2" s="1"/>
  <c r="I49" i="2"/>
  <c r="H49" i="2"/>
  <c r="G49" i="2"/>
  <c r="J49" i="2" s="1"/>
  <c r="I48" i="2"/>
  <c r="H48" i="2"/>
  <c r="G48" i="2"/>
  <c r="J48" i="2" s="1"/>
  <c r="I47" i="2"/>
  <c r="H47" i="2"/>
  <c r="G47" i="2"/>
  <c r="J47" i="2" s="1"/>
  <c r="I46" i="2"/>
  <c r="H46" i="2"/>
  <c r="G46" i="2"/>
  <c r="J46" i="2" s="1"/>
  <c r="I45" i="2"/>
  <c r="H45" i="2"/>
  <c r="G45" i="2"/>
  <c r="J45" i="2" s="1"/>
  <c r="I44" i="2"/>
  <c r="H44" i="2"/>
  <c r="G44" i="2"/>
  <c r="J44" i="2" s="1"/>
  <c r="I43" i="2"/>
  <c r="H43" i="2"/>
  <c r="G43" i="2"/>
  <c r="J43" i="2" s="1"/>
  <c r="I42" i="2"/>
  <c r="H42" i="2"/>
  <c r="G42" i="2"/>
  <c r="J42" i="2" s="1"/>
  <c r="I41" i="2"/>
  <c r="H41" i="2"/>
  <c r="G41" i="2"/>
  <c r="J41" i="2" s="1"/>
  <c r="I40" i="2"/>
  <c r="H40" i="2"/>
  <c r="G40" i="2"/>
  <c r="J40" i="2" s="1"/>
  <c r="I39" i="2"/>
  <c r="H39" i="2"/>
  <c r="G39" i="2"/>
  <c r="J39" i="2" s="1"/>
  <c r="I38" i="2"/>
  <c r="H38" i="2"/>
  <c r="G38" i="2"/>
  <c r="J38" i="2" s="1"/>
  <c r="I37" i="2"/>
  <c r="H37" i="2"/>
  <c r="G37" i="2"/>
  <c r="J37" i="2" s="1"/>
  <c r="I36" i="2"/>
  <c r="H36" i="2"/>
  <c r="G36" i="2"/>
  <c r="J36" i="2" s="1"/>
  <c r="I35" i="2"/>
  <c r="H35" i="2"/>
  <c r="G35" i="2"/>
  <c r="J35" i="2" s="1"/>
  <c r="I34" i="2"/>
  <c r="H34" i="2"/>
  <c r="G34" i="2"/>
  <c r="J34" i="2" s="1"/>
  <c r="I33" i="2"/>
  <c r="H33" i="2"/>
  <c r="G33" i="2"/>
  <c r="J33" i="2" s="1"/>
  <c r="I32" i="2"/>
  <c r="H32" i="2"/>
  <c r="G32" i="2"/>
  <c r="J32" i="2" s="1"/>
  <c r="I31" i="2"/>
  <c r="H31" i="2"/>
  <c r="G31" i="2"/>
  <c r="J31" i="2" s="1"/>
  <c r="I30" i="2"/>
  <c r="H30" i="2"/>
  <c r="G30" i="2"/>
  <c r="J30" i="2" s="1"/>
  <c r="I29" i="2"/>
  <c r="H29" i="2"/>
  <c r="G29" i="2"/>
  <c r="J29" i="2" s="1"/>
  <c r="I28" i="2"/>
  <c r="H28" i="2"/>
  <c r="G28" i="2"/>
  <c r="J28" i="2" s="1"/>
  <c r="I27" i="2"/>
  <c r="H27" i="2"/>
  <c r="G27" i="2"/>
  <c r="J27" i="2" s="1"/>
  <c r="I26" i="2"/>
  <c r="H26" i="2"/>
  <c r="G26" i="2"/>
  <c r="J26" i="2" s="1"/>
  <c r="I25" i="2"/>
  <c r="H25" i="2"/>
  <c r="G25" i="2"/>
  <c r="J25" i="2" s="1"/>
  <c r="I24" i="2"/>
  <c r="H24" i="2"/>
  <c r="G24" i="2"/>
  <c r="J24" i="2" s="1"/>
  <c r="I23" i="2"/>
  <c r="H23" i="2"/>
  <c r="G23" i="2"/>
  <c r="J23" i="2" s="1"/>
  <c r="I22" i="2"/>
  <c r="H22" i="2"/>
  <c r="G22" i="2"/>
  <c r="J22" i="2" s="1"/>
  <c r="I21" i="2"/>
  <c r="H21" i="2"/>
  <c r="G21" i="2"/>
  <c r="J21" i="2" s="1"/>
  <c r="I20" i="2"/>
  <c r="H20" i="2"/>
  <c r="G20" i="2"/>
  <c r="J20" i="2" s="1"/>
  <c r="I19" i="2"/>
  <c r="H19" i="2"/>
  <c r="G19" i="2"/>
  <c r="J19" i="2" s="1"/>
  <c r="I18" i="2"/>
  <c r="H18" i="2"/>
  <c r="G18" i="2"/>
  <c r="J18" i="2" s="1"/>
  <c r="I17" i="2"/>
  <c r="H17" i="2"/>
  <c r="G17" i="2"/>
  <c r="J17" i="2" s="1"/>
  <c r="I16" i="2"/>
  <c r="H16" i="2"/>
  <c r="G16" i="2"/>
  <c r="J16" i="2" s="1"/>
  <c r="I15" i="2"/>
  <c r="H15" i="2"/>
  <c r="G15" i="2"/>
  <c r="J15" i="2" s="1"/>
  <c r="I14" i="2"/>
  <c r="H14" i="2"/>
  <c r="G14" i="2"/>
  <c r="J14" i="2" s="1"/>
  <c r="I13" i="2"/>
  <c r="H13" i="2"/>
  <c r="G13" i="2"/>
  <c r="J13" i="2" s="1"/>
  <c r="I12" i="2"/>
  <c r="H12" i="2"/>
  <c r="G12" i="2"/>
  <c r="J12" i="2" s="1"/>
  <c r="I11" i="2"/>
  <c r="H11" i="2"/>
  <c r="G11" i="2"/>
  <c r="J11" i="2" s="1"/>
  <c r="I10" i="2"/>
  <c r="H10" i="2"/>
  <c r="G10" i="2"/>
  <c r="J10" i="2" s="1"/>
  <c r="I9" i="2"/>
  <c r="H9" i="2"/>
  <c r="G9" i="2"/>
  <c r="J9" i="2" s="1"/>
  <c r="I8" i="2"/>
  <c r="H8" i="2"/>
  <c r="G8" i="2"/>
  <c r="J8" i="2" s="1"/>
  <c r="I7" i="2"/>
  <c r="H7" i="2"/>
  <c r="G7" i="2"/>
  <c r="J7" i="2" s="1"/>
  <c r="I6" i="2"/>
  <c r="H6" i="2"/>
  <c r="G6" i="2"/>
  <c r="J6" i="2" s="1"/>
  <c r="I5" i="2"/>
  <c r="H5" i="2"/>
  <c r="G5" i="2"/>
  <c r="J5" i="2" s="1"/>
  <c r="I102" i="1"/>
  <c r="H102" i="1"/>
  <c r="G102" i="1"/>
  <c r="J102" i="1" s="1"/>
  <c r="I101" i="1"/>
  <c r="H101" i="1"/>
  <c r="G101" i="1"/>
  <c r="J101" i="1" s="1"/>
  <c r="I100" i="1"/>
  <c r="H100" i="1"/>
  <c r="G100" i="1"/>
  <c r="J100" i="1" s="1"/>
  <c r="I99" i="1"/>
  <c r="H99" i="1"/>
  <c r="G99" i="1"/>
  <c r="J99" i="1" s="1"/>
  <c r="I98" i="1"/>
  <c r="H98" i="1"/>
  <c r="G98" i="1"/>
  <c r="J98" i="1" s="1"/>
  <c r="I97" i="1"/>
  <c r="H97" i="1"/>
  <c r="G97" i="1"/>
  <c r="J97" i="1" s="1"/>
  <c r="I96" i="1"/>
  <c r="H96" i="1"/>
  <c r="G96" i="1"/>
  <c r="J96" i="1" s="1"/>
  <c r="I95" i="1"/>
  <c r="H95" i="1"/>
  <c r="G95" i="1"/>
  <c r="J95" i="1" s="1"/>
  <c r="I94" i="1"/>
  <c r="H94" i="1"/>
  <c r="G94" i="1"/>
  <c r="J94" i="1" s="1"/>
  <c r="I93" i="1"/>
  <c r="H93" i="1"/>
  <c r="G93" i="1"/>
  <c r="J93" i="1" s="1"/>
  <c r="I92" i="1"/>
  <c r="H92" i="1"/>
  <c r="G92" i="1"/>
  <c r="J92" i="1" s="1"/>
  <c r="I91" i="1"/>
  <c r="H91" i="1"/>
  <c r="G91" i="1"/>
  <c r="J91" i="1" s="1"/>
  <c r="I90" i="1"/>
  <c r="H90" i="1"/>
  <c r="G90" i="1"/>
  <c r="J90" i="1" s="1"/>
  <c r="I89" i="1"/>
  <c r="H89" i="1"/>
  <c r="G89" i="1"/>
  <c r="J89" i="1" s="1"/>
  <c r="I88" i="1"/>
  <c r="H88" i="1"/>
  <c r="G88" i="1"/>
  <c r="J88" i="1" s="1"/>
  <c r="I87" i="1"/>
  <c r="H87" i="1"/>
  <c r="G87" i="1"/>
  <c r="J87" i="1" s="1"/>
  <c r="I86" i="1"/>
  <c r="H86" i="1"/>
  <c r="G86" i="1"/>
  <c r="J86" i="1" s="1"/>
  <c r="I85" i="1"/>
  <c r="H85" i="1"/>
  <c r="G85" i="1"/>
  <c r="J85" i="1" s="1"/>
  <c r="I84" i="1"/>
  <c r="H84" i="1"/>
  <c r="G84" i="1"/>
  <c r="J84" i="1" s="1"/>
  <c r="I83" i="1"/>
  <c r="H83" i="1"/>
  <c r="G83" i="1"/>
  <c r="J83" i="1" s="1"/>
  <c r="I82" i="1"/>
  <c r="H82" i="1"/>
  <c r="G82" i="1"/>
  <c r="J82" i="1" s="1"/>
  <c r="I81" i="1"/>
  <c r="H81" i="1"/>
  <c r="G81" i="1"/>
  <c r="J81" i="1" s="1"/>
  <c r="I80" i="1"/>
  <c r="H80" i="1"/>
  <c r="G80" i="1"/>
  <c r="J80" i="1" s="1"/>
  <c r="I79" i="1"/>
  <c r="H79" i="1"/>
  <c r="G79" i="1"/>
  <c r="J79" i="1" s="1"/>
  <c r="I78" i="1"/>
  <c r="H78" i="1"/>
  <c r="G78" i="1"/>
  <c r="J78" i="1" s="1"/>
  <c r="I77" i="1"/>
  <c r="H77" i="1"/>
  <c r="G77" i="1"/>
  <c r="J77" i="1" s="1"/>
  <c r="I76" i="1"/>
  <c r="H76" i="1"/>
  <c r="G76" i="1"/>
  <c r="J76" i="1" s="1"/>
  <c r="I75" i="1"/>
  <c r="H75" i="1"/>
  <c r="G75" i="1"/>
  <c r="J75" i="1" s="1"/>
  <c r="I74" i="1"/>
  <c r="H74" i="1"/>
  <c r="G74" i="1"/>
  <c r="J74" i="1" s="1"/>
  <c r="I73" i="1"/>
  <c r="H73" i="1"/>
  <c r="G73" i="1"/>
  <c r="J73" i="1" s="1"/>
  <c r="I72" i="1"/>
  <c r="H72" i="1"/>
  <c r="G72" i="1"/>
  <c r="J72" i="1" s="1"/>
  <c r="I71" i="1"/>
  <c r="H71" i="1"/>
  <c r="G71" i="1"/>
  <c r="J71" i="1" s="1"/>
  <c r="I70" i="1"/>
  <c r="H70" i="1"/>
  <c r="G70" i="1"/>
  <c r="J70" i="1" s="1"/>
  <c r="I69" i="1"/>
  <c r="H69" i="1"/>
  <c r="G69" i="1"/>
  <c r="J69" i="1" s="1"/>
  <c r="I68" i="1"/>
  <c r="H68" i="1"/>
  <c r="G68" i="1"/>
  <c r="J68" i="1" s="1"/>
  <c r="I67" i="1"/>
  <c r="H67" i="1"/>
  <c r="G67" i="1"/>
  <c r="J67" i="1" s="1"/>
  <c r="I66" i="1"/>
  <c r="H66" i="1"/>
  <c r="G66" i="1"/>
  <c r="J66" i="1" s="1"/>
  <c r="I65" i="1"/>
  <c r="H65" i="1"/>
  <c r="G65" i="1"/>
  <c r="J65" i="1" s="1"/>
  <c r="I64" i="1"/>
  <c r="H64" i="1"/>
  <c r="G64" i="1"/>
  <c r="J64" i="1" s="1"/>
  <c r="I63" i="1"/>
  <c r="H63" i="1"/>
  <c r="G63" i="1"/>
  <c r="J63" i="1" s="1"/>
  <c r="I62" i="1"/>
  <c r="H62" i="1"/>
  <c r="G62" i="1"/>
  <c r="J62" i="1" s="1"/>
  <c r="I61" i="1"/>
  <c r="H61" i="1"/>
  <c r="G61" i="1"/>
  <c r="J61" i="1" s="1"/>
  <c r="I60" i="1"/>
  <c r="H60" i="1"/>
  <c r="G60" i="1"/>
  <c r="J60" i="1" s="1"/>
  <c r="I59" i="1"/>
  <c r="H59" i="1"/>
  <c r="G59" i="1"/>
  <c r="J59" i="1" s="1"/>
  <c r="I58" i="1"/>
  <c r="H58" i="1"/>
  <c r="G58" i="1"/>
  <c r="J58" i="1" s="1"/>
  <c r="I57" i="1"/>
  <c r="H57" i="1"/>
  <c r="G57" i="1"/>
  <c r="J57" i="1" s="1"/>
  <c r="I56" i="1"/>
  <c r="H56" i="1"/>
  <c r="G56" i="1"/>
  <c r="J56" i="1" s="1"/>
  <c r="I55" i="1"/>
  <c r="H55" i="1"/>
  <c r="G55" i="1"/>
  <c r="J55" i="1" s="1"/>
  <c r="I54" i="1"/>
  <c r="H54" i="1"/>
  <c r="G54" i="1"/>
  <c r="J54" i="1" s="1"/>
  <c r="I53" i="1"/>
  <c r="H53" i="1"/>
  <c r="G53" i="1"/>
  <c r="J53" i="1" s="1"/>
  <c r="I52" i="1"/>
  <c r="H52" i="1"/>
  <c r="G52" i="1"/>
  <c r="J52" i="1" s="1"/>
  <c r="I51" i="1"/>
  <c r="H51" i="1"/>
  <c r="G51" i="1"/>
  <c r="J51" i="1" s="1"/>
  <c r="I50" i="1"/>
  <c r="H50" i="1"/>
  <c r="G50" i="1"/>
  <c r="J50" i="1" s="1"/>
  <c r="I49" i="1"/>
  <c r="H49" i="1"/>
  <c r="G49" i="1"/>
  <c r="J49" i="1" s="1"/>
  <c r="I48" i="1"/>
  <c r="H48" i="1"/>
  <c r="G48" i="1"/>
  <c r="J48" i="1" s="1"/>
  <c r="I47" i="1"/>
  <c r="H47" i="1"/>
  <c r="G47" i="1"/>
  <c r="J47" i="1" s="1"/>
  <c r="I46" i="1"/>
  <c r="H46" i="1"/>
  <c r="G46" i="1"/>
  <c r="J46" i="1" s="1"/>
  <c r="I45" i="1"/>
  <c r="H45" i="1"/>
  <c r="G45" i="1"/>
  <c r="J45" i="1" s="1"/>
  <c r="I44" i="1"/>
  <c r="H44" i="1"/>
  <c r="G44" i="1"/>
  <c r="J44" i="1" s="1"/>
  <c r="I43" i="1"/>
  <c r="H43" i="1"/>
  <c r="G43" i="1"/>
  <c r="J43" i="1" s="1"/>
  <c r="I42" i="1"/>
  <c r="H42" i="1"/>
  <c r="G42" i="1"/>
  <c r="J42" i="1" s="1"/>
  <c r="I41" i="1"/>
  <c r="H41" i="1"/>
  <c r="G41" i="1"/>
  <c r="J41" i="1" s="1"/>
  <c r="I40" i="1"/>
  <c r="H40" i="1"/>
  <c r="G40" i="1"/>
  <c r="J40" i="1" s="1"/>
  <c r="I39" i="1"/>
  <c r="H39" i="1"/>
  <c r="G39" i="1"/>
  <c r="J39" i="1" s="1"/>
  <c r="I38" i="1"/>
  <c r="H38" i="1"/>
  <c r="G38" i="1"/>
  <c r="J38" i="1" s="1"/>
  <c r="I37" i="1"/>
  <c r="H37" i="1"/>
  <c r="G37" i="1"/>
  <c r="J37" i="1" s="1"/>
  <c r="I36" i="1"/>
  <c r="H36" i="1"/>
  <c r="G36" i="1"/>
  <c r="J36" i="1" s="1"/>
  <c r="I35" i="1"/>
  <c r="H35" i="1"/>
  <c r="G35" i="1"/>
  <c r="J35" i="1" s="1"/>
  <c r="I34" i="1"/>
  <c r="H34" i="1"/>
  <c r="G34" i="1"/>
  <c r="J34" i="1" s="1"/>
  <c r="I33" i="1"/>
  <c r="H33" i="1"/>
  <c r="G33" i="1"/>
  <c r="J33" i="1" s="1"/>
  <c r="I32" i="1"/>
  <c r="H32" i="1"/>
  <c r="G32" i="1"/>
  <c r="J32" i="1" s="1"/>
  <c r="I31" i="1"/>
  <c r="H31" i="1"/>
  <c r="G31" i="1"/>
  <c r="J31" i="1" s="1"/>
  <c r="I30" i="1"/>
  <c r="H30" i="1"/>
  <c r="G30" i="1"/>
  <c r="J30" i="1" s="1"/>
  <c r="I29" i="1"/>
  <c r="H29" i="1"/>
  <c r="G29" i="1"/>
  <c r="J29" i="1" s="1"/>
  <c r="I28" i="1"/>
  <c r="H28" i="1"/>
  <c r="G28" i="1"/>
  <c r="J28" i="1" s="1"/>
  <c r="I27" i="1"/>
  <c r="H27" i="1"/>
  <c r="G27" i="1"/>
  <c r="J27" i="1" s="1"/>
  <c r="I26" i="1"/>
  <c r="H26" i="1"/>
  <c r="G26" i="1"/>
  <c r="J26" i="1" s="1"/>
  <c r="I25" i="1"/>
  <c r="H25" i="1"/>
  <c r="G25" i="1"/>
  <c r="J25" i="1" s="1"/>
  <c r="I24" i="1"/>
  <c r="H24" i="1"/>
  <c r="G24" i="1"/>
  <c r="J24" i="1" s="1"/>
  <c r="I23" i="1"/>
  <c r="H23" i="1"/>
  <c r="G23" i="1"/>
  <c r="J23" i="1" s="1"/>
  <c r="I22" i="1"/>
  <c r="H22" i="1"/>
  <c r="G22" i="1"/>
  <c r="J22" i="1" s="1"/>
  <c r="I21" i="1"/>
  <c r="H21" i="1"/>
  <c r="G21" i="1"/>
  <c r="J21" i="1" s="1"/>
  <c r="I20" i="1"/>
  <c r="H20" i="1"/>
  <c r="G20" i="1"/>
  <c r="J20" i="1" s="1"/>
  <c r="I19" i="1"/>
  <c r="H19" i="1"/>
  <c r="G19" i="1"/>
  <c r="J19" i="1" s="1"/>
  <c r="I18" i="1"/>
  <c r="H18" i="1"/>
  <c r="G18" i="1"/>
  <c r="J18" i="1" s="1"/>
  <c r="I17" i="1"/>
  <c r="H17" i="1"/>
  <c r="G17" i="1"/>
  <c r="J17" i="1" s="1"/>
  <c r="I16" i="1"/>
  <c r="H16" i="1"/>
  <c r="G16" i="1"/>
  <c r="J16" i="1" s="1"/>
  <c r="I15" i="1"/>
  <c r="H15" i="1"/>
  <c r="G15" i="1"/>
  <c r="J15" i="1" s="1"/>
  <c r="I14" i="1"/>
  <c r="H14" i="1"/>
  <c r="G14" i="1"/>
  <c r="J14" i="1" s="1"/>
  <c r="I13" i="1"/>
  <c r="H13" i="1"/>
  <c r="G13" i="1"/>
  <c r="J13" i="1" s="1"/>
  <c r="I12" i="1"/>
  <c r="H12" i="1"/>
  <c r="G12" i="1"/>
  <c r="J12" i="1" s="1"/>
  <c r="I11" i="1"/>
  <c r="H11" i="1"/>
  <c r="G11" i="1"/>
  <c r="J11" i="1" s="1"/>
  <c r="I10" i="1"/>
  <c r="H10" i="1"/>
  <c r="G10" i="1"/>
  <c r="J10" i="1" s="1"/>
  <c r="I9" i="1"/>
  <c r="H9" i="1"/>
  <c r="G9" i="1"/>
  <c r="J9" i="1" s="1"/>
  <c r="I8" i="1"/>
  <c r="H8" i="1"/>
  <c r="G8" i="1"/>
  <c r="J8" i="1" s="1"/>
  <c r="I7" i="1"/>
  <c r="H7" i="1"/>
  <c r="G7" i="1"/>
  <c r="J7" i="1" s="1"/>
  <c r="I6" i="1"/>
  <c r="H6" i="1"/>
  <c r="G6" i="1"/>
  <c r="J6" i="1" s="1"/>
  <c r="I5" i="1"/>
  <c r="H5" i="1"/>
  <c r="G5" i="1"/>
  <c r="J5" i="1" s="1"/>
</calcChain>
</file>

<file path=xl/sharedStrings.xml><?xml version="1.0" encoding="utf-8"?>
<sst xmlns="http://schemas.openxmlformats.org/spreadsheetml/2006/main" count="1713" uniqueCount="131">
  <si>
    <t>Comune</t>
  </si>
  <si>
    <t>Registrate</t>
  </si>
  <si>
    <t>Attive</t>
  </si>
  <si>
    <t>Iscrizioni</t>
  </si>
  <si>
    <t>Cessazioni</t>
  </si>
  <si>
    <t>Cessazioni non d'ufficio</t>
  </si>
  <si>
    <t>Tav. 3.0 - Totale imprese femminili registrate, attive, iscritte, cancellate e relativi tassi di natalità, mortalità e sviluppo - Anno 2014</t>
  </si>
  <si>
    <t>Tav. 3.1 - AGRICOLTURA, SILVICOLTURA E PESCA: Imprese femminili registrate, attive, iscritte, cancellate e relativi tassi di natalità, mortalità e sviluppo - Anno 2014</t>
  </si>
  <si>
    <t>Tav. 3.2 - ESTRAZIONE DI MINERALI DA CAVE E MINIERE: Imprese femminili registrate, attive, iscritte, cancellate e relativi tassi di natalità, mortalità e sviluppo - Anno 2014</t>
  </si>
  <si>
    <t>Tav. 3.3 - ATTIVITA' MANIFATTURIERE: Imprese femminili registrate, attive, iscritte, cancellate e relativi tassi di natalità, mortalità e sviluppo - Anno 2014</t>
  </si>
  <si>
    <t>Tav. 3.4 - FORNITURA DI ENERGIA ELETTRICA, GAS, VAPORE E ARIA CONDIZIONATA: Imprese femminili registrate, attive, iscritte, cancellate e relativi tassi di natalità, mortalità e sviluppo - Anno 2014</t>
  </si>
  <si>
    <t>Tav. 3.5 - FORNITURA DI ACQUA, RETI FOGNARIE, ATTIVITA' DI GESTIONE DEI RIFIUTI E RISANAMENTO: Imprese femminili registrate, attive, iscritte, cancellate e relativi tassi di natalità, mortalità e sviluppo - Anno 2014</t>
  </si>
  <si>
    <t>Tav. 3.6 - COSTRUZIONI: Imprese femminili registrate, attive, iscritte, cancellate e relativi tassi di natalità, mortalità e sviluppo - Anno 2014</t>
  </si>
  <si>
    <t>Tav. 3.7 - COMMERCIO ALL'INGROSSO E AL DETTAGLIO; RIPARAZIONE DI AUTOVEICOLI E MOTOCICLI: Imprese femminili registrate, attive, iscritte, cancellate e relativi tassi di natalità, mortalità e sviluppo - Anno 2014</t>
  </si>
  <si>
    <t>Tav. 3.8 - TRASPORTO E MAGAZZINAGGIO: Imprese femminili registrate, attive, iscritte, cancellate e relativi tassi di natalità, mortalità e sviluppo - Anno 2014</t>
  </si>
  <si>
    <t>Tav. 3.9 - ATTIVITA' DEI SERVIZI DI ALLOGGIO E DI RISTORAZIONE: Imprese femminili registrate, attive, iscritte, cancellate e relativi tassi di natalità, mortalità e sviluppo - Anno 2014</t>
  </si>
  <si>
    <t>Tav. 3.10 - SERVIZI DI INFORMAZIONE E COMUNICAZIONE: Imprese femminili registrate, attive, iscritte, cancellate e relativi tassi di natalità, mortalità e sviluppo - Anno 2014</t>
  </si>
  <si>
    <t>Tav. 3.11 - ATTIVITA' FINANZIARIE E ASSICURATIVE: Imprese femminili registrate, attive, iscritte, cancellate e relativi tassi di natalità, mortalità e sviluppo - Anno 2014</t>
  </si>
  <si>
    <t>Tav. 3.12 - ATTIVITA' IMMOBILIARI: Imprese femminili registrate, attive, iscritte, cancellate e relativi tassi di natalità, mortalità e sviluppo - Anno 2014</t>
  </si>
  <si>
    <t>Tav. 3.13 - ATTIVITA' PROFESSIONALI, SCIENTIFICHE E TECNICHE: Imprese femminili registrate, attive, iscritte, cancellate e relativi tassi di natalità, mortalità e sviluppo - Anno 2014</t>
  </si>
  <si>
    <t>Tav. 3.14 - NOLEGGIO, AGENZIE DI VIAGGIO, SERVIZI DI SUPPORTO ALLE IMPRESE: Imprese femminili registrate, attive, iscritte, cancellate e relativi tassi di natalità, mortalità e sviluppo - Anno 2014</t>
  </si>
  <si>
    <t>Tav. 3.15 - ISTRUZIONE: Imprese femminili registrate, attive, iscritte, cancellate e relativi tassi di natalità, mortalità e sviluppo - Anno 2014</t>
  </si>
  <si>
    <t>Tav. 3.16 - SANITA' E ASSISTENZA SOCIALE: Imprese femminili registrate, attive, iscritte, cancellate e relativi tassi di natalità, mortalità e sviluppo - Anno 2014</t>
  </si>
  <si>
    <t>Tav. 3.17 - ATTIVITA' ARTISTICHE, SPORTIVE, DI INTRATTENIMENTO E DIVERTIMENTO: Imprese femminili registrate, attive, iscritte, cancellate e relativi tassi di atalità, mortalità e sviluppo - Anno 2014</t>
  </si>
  <si>
    <t>Tav. 3.18 - ALTRE ATTIVITA' DEI SERVIZI: Imprese femminili registrate, attive, iscritte, cancellate e relativi tassi di natalità, mortalità e sviluppo - Anno 2014</t>
  </si>
  <si>
    <t>Tav. 3.19 - IMPRESE NON CLASSIFICATE: Imprese femminili registrate, attive, iscritte, cancellate e relativi tassi di natalità, mortalità e sviluppo - Anno 2014</t>
  </si>
  <si>
    <t>-</t>
  </si>
  <si>
    <t>Saldo</t>
  </si>
  <si>
    <t>Tasso di natalità</t>
  </si>
  <si>
    <t>Tasso di mortalità</t>
  </si>
  <si>
    <t>Tasso di sviluppo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</si>
  <si>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</si>
  <si>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</si>
  <si>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</si>
  <si>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</si>
  <si>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</si>
  <si>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</si>
  <si>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</si>
  <si>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</si>
  <si>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</si>
  <si>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</si>
  <si>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</si>
  <si>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</si>
  <si>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</si>
  <si>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</si>
  <si>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</si>
  <si>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</si>
  <si>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</si>
  <si>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</si>
  <si>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</si>
  <si>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</si>
  <si>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</si>
  <si>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</si>
  <si>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</si>
  <si>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</si>
  <si>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</si>
  <si>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</si>
  <si>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</si>
  <si>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</si>
  <si>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</si>
  <si>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</si>
  <si>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</si>
  <si>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</si>
  <si>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</si>
  <si>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</si>
  <si>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</si>
  <si>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</si>
  <si>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</si>
  <si>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</si>
  <si>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</si>
  <si>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</si>
  <si>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</si>
  <si>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</si>
  <si>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</si>
  <si>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</si>
  <si>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</si>
  <si>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</si>
  <si>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</si>
  <si>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</si>
  <si>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</si>
  <si>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</si>
  <si>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</si>
  <si>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</si>
  <si>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</si>
  <si>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</si>
  <si>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</si>
  <si>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</si>
  <si>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</si>
  <si>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</si>
  <si>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</si>
  <si>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</si>
  <si>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</si>
  <si>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</si>
  <si>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</si>
  <si>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</si>
  <si>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</si>
  <si>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</si>
  <si>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</si>
  <si>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</si>
  <si>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</si>
  <si>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</si>
  <si>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</si>
  <si>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</si>
  <si>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</si>
  <si>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</si>
  <si>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</si>
  <si>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</si>
  <si>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</si>
  <si>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</si>
  <si>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</si>
  <si>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</si>
  <si>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</si>
  <si>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SURBO</t>
  </si>
  <si>
    <t>TOTALE</t>
  </si>
  <si>
    <t>PORTO CESAREO</t>
  </si>
  <si>
    <t>CASTRO</t>
  </si>
  <si>
    <t>SAN CASSIANO</t>
  </si>
  <si>
    <t>ZOLLINO</t>
  </si>
  <si>
    <t>VERNOLE</t>
  </si>
  <si>
    <t>VEGLIE</t>
  </si>
  <si>
    <t>UGGIANO LA CHIESA</t>
  </si>
  <si>
    <t>UGENTO</t>
  </si>
  <si>
    <t>TUGLIE</t>
  </si>
  <si>
    <t>TRICASE</t>
  </si>
  <si>
    <t>TREPUZZI</t>
  </si>
  <si>
    <t>TIGGIANO</t>
  </si>
  <si>
    <t>TAVIANO</t>
  </si>
  <si>
    <t>TAURISANO</t>
  </si>
  <si>
    <t>Fonte: Camera di Commercio - Infocamere</t>
  </si>
  <si>
    <t>Elaborazioni Ufficio Statistica e Studi</t>
  </si>
  <si>
    <t>SURANO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</si>
</sst>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justify"/>
    </xf>
    <xf numFmtId="3" fontId="2" fillId="0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1" xfId="0" quotePrefix="1" applyNumberFormat="1" applyFont="1" applyFill="1" applyBorder="1" applyAlignment="1">
      <alignment horizontal="right"/>
    </xf>
    <xf numFmtId="0" fontId="0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/>
    <xf numFmtId="164" fontId="3" fillId="2" borderId="2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top" wrapText="1"/>
    </xf>
    <xf numFmtId="3" fontId="3" fillId="2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6" fillId="0" borderId="0" xfId="0" applyFont="1"/>
    <xf numFmtId="164" fontId="2" fillId="0" borderId="1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70" workbookViewId="0">
      <selection activeCell="A2" sqref="A2"/>
    </sheetView>
  </sheetViews>
  <sheetFormatPr defaultRowHeight="15" x14ac:dyDescent="0.25"/>
  <cols>
    <col min="1" max="1" width="18" customWidth="1"/>
    <col min="2" max="5" width="7.42578125" customWidth="1"/>
    <col min="6" max="6" width="7.8554687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6.25" customHeight="1" x14ac:dyDescent="0.25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ht="12.75" customHeight="1" x14ac:dyDescent="0.25">
      <c r="A5" s="12" t="s">
        <v>31</v>
      </c>
      <c r="B5" s="13">
        <v>86</v>
      </c>
      <c r="C5" s="13">
        <v>78</v>
      </c>
      <c r="D5" s="13">
        <v>12</v>
      </c>
      <c r="E5" s="13">
        <v>14</v>
      </c>
      <c r="F5" s="13">
        <v>11</v>
      </c>
      <c r="G5" s="2">
        <f t="shared" ref="G5:G68" si="0">D5-F5</f>
        <v>1</v>
      </c>
      <c r="H5" s="3">
        <f t="shared" ref="H5:H68" si="1">D5/(B5-D5+F5)*100</f>
        <v>14.117647058823529</v>
      </c>
      <c r="I5" s="3">
        <f t="shared" ref="I5:I68" si="2">F5/(B5-D5+F5)*100</f>
        <v>12.941176470588237</v>
      </c>
      <c r="J5" s="3">
        <f t="shared" ref="J5:J68" si="3">G5/(B5-D5+F5)*100</f>
        <v>1.1764705882352942</v>
      </c>
    </row>
    <row r="6" spans="1:10" ht="12.75" customHeight="1" x14ac:dyDescent="0.25">
      <c r="A6" s="12" t="s">
        <v>32</v>
      </c>
      <c r="B6" s="13">
        <v>91</v>
      </c>
      <c r="C6" s="13">
        <v>80</v>
      </c>
      <c r="D6" s="13">
        <v>4</v>
      </c>
      <c r="E6" s="13">
        <v>16</v>
      </c>
      <c r="F6" s="13">
        <v>14</v>
      </c>
      <c r="G6" s="2">
        <f t="shared" si="0"/>
        <v>-10</v>
      </c>
      <c r="H6" s="3">
        <f t="shared" si="1"/>
        <v>3.9603960396039604</v>
      </c>
      <c r="I6" s="3">
        <f t="shared" si="2"/>
        <v>13.861386138613863</v>
      </c>
      <c r="J6" s="3">
        <f t="shared" si="3"/>
        <v>-9.9009900990099009</v>
      </c>
    </row>
    <row r="7" spans="1:10" ht="12.75" customHeight="1" x14ac:dyDescent="0.25">
      <c r="A7" s="12" t="s">
        <v>33</v>
      </c>
      <c r="B7" s="13">
        <v>116</v>
      </c>
      <c r="C7" s="13">
        <v>106</v>
      </c>
      <c r="D7" s="13">
        <v>10</v>
      </c>
      <c r="E7" s="13">
        <v>13</v>
      </c>
      <c r="F7" s="13">
        <v>12</v>
      </c>
      <c r="G7" s="2">
        <f t="shared" si="0"/>
        <v>-2</v>
      </c>
      <c r="H7" s="3">
        <f t="shared" si="1"/>
        <v>8.4745762711864394</v>
      </c>
      <c r="I7" s="3">
        <f t="shared" si="2"/>
        <v>10.16949152542373</v>
      </c>
      <c r="J7" s="3">
        <f t="shared" si="3"/>
        <v>-1.6949152542372881</v>
      </c>
    </row>
    <row r="8" spans="1:10" ht="12.75" customHeight="1" x14ac:dyDescent="0.25">
      <c r="A8" s="12" t="s">
        <v>34</v>
      </c>
      <c r="B8" s="13">
        <v>104</v>
      </c>
      <c r="C8" s="13">
        <v>93</v>
      </c>
      <c r="D8" s="13">
        <v>11</v>
      </c>
      <c r="E8" s="13">
        <v>6</v>
      </c>
      <c r="F8" s="13">
        <v>6</v>
      </c>
      <c r="G8" s="2">
        <f t="shared" si="0"/>
        <v>5</v>
      </c>
      <c r="H8" s="3">
        <f t="shared" si="1"/>
        <v>11.111111111111111</v>
      </c>
      <c r="I8" s="3">
        <f t="shared" si="2"/>
        <v>6.0606060606060606</v>
      </c>
      <c r="J8" s="3">
        <f t="shared" si="3"/>
        <v>5.0505050505050502</v>
      </c>
    </row>
    <row r="9" spans="1:10" ht="12.75" customHeight="1" x14ac:dyDescent="0.25">
      <c r="A9" s="12" t="s">
        <v>35</v>
      </c>
      <c r="B9" s="13">
        <v>76</v>
      </c>
      <c r="C9" s="13">
        <v>69</v>
      </c>
      <c r="D9" s="13">
        <v>7</v>
      </c>
      <c r="E9" s="13">
        <v>8</v>
      </c>
      <c r="F9" s="13">
        <v>7</v>
      </c>
      <c r="G9" s="2">
        <f t="shared" si="0"/>
        <v>0</v>
      </c>
      <c r="H9" s="3">
        <f t="shared" si="1"/>
        <v>9.2105263157894726</v>
      </c>
      <c r="I9" s="3">
        <f t="shared" si="2"/>
        <v>9.2105263157894726</v>
      </c>
      <c r="J9" s="3">
        <f t="shared" si="3"/>
        <v>0</v>
      </c>
    </row>
    <row r="10" spans="1:10" ht="12.75" customHeight="1" x14ac:dyDescent="0.25">
      <c r="A10" s="12" t="s">
        <v>36</v>
      </c>
      <c r="B10" s="13">
        <v>171</v>
      </c>
      <c r="C10" s="13">
        <v>157</v>
      </c>
      <c r="D10" s="13">
        <v>15</v>
      </c>
      <c r="E10" s="13">
        <v>17</v>
      </c>
      <c r="F10" s="13">
        <v>17</v>
      </c>
      <c r="G10" s="2">
        <f t="shared" si="0"/>
        <v>-2</v>
      </c>
      <c r="H10" s="3">
        <f t="shared" si="1"/>
        <v>8.6705202312138727</v>
      </c>
      <c r="I10" s="3">
        <f t="shared" si="2"/>
        <v>9.8265895953757223</v>
      </c>
      <c r="J10" s="3">
        <f t="shared" si="3"/>
        <v>-1.1560693641618496</v>
      </c>
    </row>
    <row r="11" spans="1:10" ht="12.75" customHeight="1" x14ac:dyDescent="0.25">
      <c r="A11" s="12" t="s">
        <v>37</v>
      </c>
      <c r="B11" s="13">
        <v>69</v>
      </c>
      <c r="C11" s="13">
        <v>63</v>
      </c>
      <c r="D11" s="13">
        <v>5</v>
      </c>
      <c r="E11" s="13">
        <v>3</v>
      </c>
      <c r="F11" s="13">
        <v>3</v>
      </c>
      <c r="G11" s="2">
        <f t="shared" si="0"/>
        <v>2</v>
      </c>
      <c r="H11" s="3">
        <f t="shared" si="1"/>
        <v>7.4626865671641784</v>
      </c>
      <c r="I11" s="3">
        <f t="shared" si="2"/>
        <v>4.4776119402985071</v>
      </c>
      <c r="J11" s="3">
        <f t="shared" si="3"/>
        <v>2.9850746268656714</v>
      </c>
    </row>
    <row r="12" spans="1:10" ht="12.75" customHeight="1" x14ac:dyDescent="0.25">
      <c r="A12" s="12" t="s">
        <v>38</v>
      </c>
      <c r="B12" s="13">
        <v>28</v>
      </c>
      <c r="C12" s="13">
        <v>27</v>
      </c>
      <c r="D12" s="13">
        <v>2</v>
      </c>
      <c r="E12" s="13">
        <v>3</v>
      </c>
      <c r="F12" s="13">
        <v>2</v>
      </c>
      <c r="G12" s="2">
        <f t="shared" si="0"/>
        <v>0</v>
      </c>
      <c r="H12" s="3">
        <f t="shared" si="1"/>
        <v>7.1428571428571423</v>
      </c>
      <c r="I12" s="3">
        <f t="shared" si="2"/>
        <v>7.1428571428571423</v>
      </c>
      <c r="J12" s="3">
        <f t="shared" si="3"/>
        <v>0</v>
      </c>
    </row>
    <row r="13" spans="1:10" ht="12.75" customHeight="1" x14ac:dyDescent="0.25">
      <c r="A13" s="12" t="s">
        <v>39</v>
      </c>
      <c r="B13" s="13">
        <v>40</v>
      </c>
      <c r="C13" s="13">
        <v>34</v>
      </c>
      <c r="D13" s="13">
        <v>8</v>
      </c>
      <c r="E13" s="13">
        <v>3</v>
      </c>
      <c r="F13" s="13">
        <v>3</v>
      </c>
      <c r="G13" s="2">
        <f t="shared" si="0"/>
        <v>5</v>
      </c>
      <c r="H13" s="3">
        <f t="shared" si="1"/>
        <v>22.857142857142858</v>
      </c>
      <c r="I13" s="3">
        <f t="shared" si="2"/>
        <v>8.5714285714285712</v>
      </c>
      <c r="J13" s="3">
        <f t="shared" si="3"/>
        <v>14.285714285714285</v>
      </c>
    </row>
    <row r="14" spans="1:10" ht="12.75" customHeight="1" x14ac:dyDescent="0.25">
      <c r="A14" s="12" t="s">
        <v>40</v>
      </c>
      <c r="B14" s="13">
        <v>128</v>
      </c>
      <c r="C14" s="13">
        <v>110</v>
      </c>
      <c r="D14" s="13">
        <v>14</v>
      </c>
      <c r="E14" s="13">
        <v>15</v>
      </c>
      <c r="F14" s="13">
        <v>14</v>
      </c>
      <c r="G14" s="2">
        <f t="shared" si="0"/>
        <v>0</v>
      </c>
      <c r="H14" s="3">
        <f t="shared" si="1"/>
        <v>10.9375</v>
      </c>
      <c r="I14" s="3">
        <f t="shared" si="2"/>
        <v>10.9375</v>
      </c>
      <c r="J14" s="3">
        <f t="shared" si="3"/>
        <v>0</v>
      </c>
    </row>
    <row r="15" spans="1:10" ht="12.75" customHeight="1" x14ac:dyDescent="0.25">
      <c r="A15" s="12" t="s">
        <v>41</v>
      </c>
      <c r="B15" s="13">
        <v>168</v>
      </c>
      <c r="C15" s="13">
        <v>146</v>
      </c>
      <c r="D15" s="13">
        <v>15</v>
      </c>
      <c r="E15" s="13">
        <v>21</v>
      </c>
      <c r="F15" s="13">
        <v>15</v>
      </c>
      <c r="G15" s="2">
        <f t="shared" si="0"/>
        <v>0</v>
      </c>
      <c r="H15" s="3">
        <f t="shared" si="1"/>
        <v>8.9285714285714288</v>
      </c>
      <c r="I15" s="3">
        <f t="shared" si="2"/>
        <v>8.9285714285714288</v>
      </c>
      <c r="J15" s="3">
        <f t="shared" si="3"/>
        <v>0</v>
      </c>
    </row>
    <row r="16" spans="1:10" ht="12.75" customHeight="1" x14ac:dyDescent="0.25">
      <c r="A16" s="12" t="s">
        <v>42</v>
      </c>
      <c r="B16" s="13">
        <v>68</v>
      </c>
      <c r="C16" s="13">
        <v>65</v>
      </c>
      <c r="D16" s="13">
        <v>4</v>
      </c>
      <c r="E16" s="13">
        <v>6</v>
      </c>
      <c r="F16" s="13">
        <v>6</v>
      </c>
      <c r="G16" s="2">
        <f t="shared" si="0"/>
        <v>-2</v>
      </c>
      <c r="H16" s="3">
        <f t="shared" si="1"/>
        <v>5.7142857142857144</v>
      </c>
      <c r="I16" s="3">
        <f t="shared" si="2"/>
        <v>8.5714285714285712</v>
      </c>
      <c r="J16" s="3">
        <f t="shared" si="3"/>
        <v>-2.8571428571428572</v>
      </c>
    </row>
    <row r="17" spans="1:10" ht="12.75" customHeight="1" x14ac:dyDescent="0.25">
      <c r="A17" s="12" t="s">
        <v>43</v>
      </c>
      <c r="B17" s="13">
        <v>45</v>
      </c>
      <c r="C17" s="13">
        <v>40</v>
      </c>
      <c r="D17" s="13">
        <v>3</v>
      </c>
      <c r="E17" s="13">
        <v>2</v>
      </c>
      <c r="F17" s="13">
        <v>2</v>
      </c>
      <c r="G17" s="2">
        <f t="shared" si="0"/>
        <v>1</v>
      </c>
      <c r="H17" s="3">
        <f t="shared" si="1"/>
        <v>6.8181818181818175</v>
      </c>
      <c r="I17" s="3">
        <f t="shared" si="2"/>
        <v>4.5454545454545459</v>
      </c>
      <c r="J17" s="3">
        <f t="shared" si="3"/>
        <v>2.2727272727272729</v>
      </c>
    </row>
    <row r="18" spans="1:10" ht="12.75" customHeight="1" x14ac:dyDescent="0.25">
      <c r="A18" s="12" t="s">
        <v>44</v>
      </c>
      <c r="B18" s="13">
        <v>202</v>
      </c>
      <c r="C18" s="13">
        <v>179</v>
      </c>
      <c r="D18" s="13">
        <v>20</v>
      </c>
      <c r="E18" s="13">
        <v>20</v>
      </c>
      <c r="F18" s="13">
        <v>19</v>
      </c>
      <c r="G18" s="2">
        <f t="shared" si="0"/>
        <v>1</v>
      </c>
      <c r="H18" s="3">
        <f t="shared" si="1"/>
        <v>9.9502487562189064</v>
      </c>
      <c r="I18" s="3">
        <f t="shared" si="2"/>
        <v>9.4527363184079594</v>
      </c>
      <c r="J18" s="3">
        <f t="shared" si="3"/>
        <v>0.49751243781094528</v>
      </c>
    </row>
    <row r="19" spans="1:10" ht="12.75" customHeight="1" x14ac:dyDescent="0.25">
      <c r="A19" s="12" t="s">
        <v>45</v>
      </c>
      <c r="B19" s="13">
        <v>99</v>
      </c>
      <c r="C19" s="13">
        <v>95</v>
      </c>
      <c r="D19" s="13">
        <v>6</v>
      </c>
      <c r="E19" s="13">
        <v>5</v>
      </c>
      <c r="F19" s="13">
        <v>5</v>
      </c>
      <c r="G19" s="2">
        <f t="shared" si="0"/>
        <v>1</v>
      </c>
      <c r="H19" s="3">
        <f t="shared" si="1"/>
        <v>6.1224489795918364</v>
      </c>
      <c r="I19" s="3">
        <f t="shared" si="2"/>
        <v>5.1020408163265305</v>
      </c>
      <c r="J19" s="3">
        <f t="shared" si="3"/>
        <v>1.0204081632653061</v>
      </c>
    </row>
    <row r="20" spans="1:10" ht="12.75" customHeight="1" x14ac:dyDescent="0.25">
      <c r="A20" s="12" t="s">
        <v>46</v>
      </c>
      <c r="B20" s="13">
        <v>470</v>
      </c>
      <c r="C20" s="13">
        <v>405</v>
      </c>
      <c r="D20" s="13">
        <v>41</v>
      </c>
      <c r="E20" s="13">
        <v>37</v>
      </c>
      <c r="F20" s="13">
        <v>31</v>
      </c>
      <c r="G20" s="2">
        <f t="shared" si="0"/>
        <v>10</v>
      </c>
      <c r="H20" s="3">
        <f t="shared" si="1"/>
        <v>8.9130434782608692</v>
      </c>
      <c r="I20" s="3">
        <f t="shared" si="2"/>
        <v>6.7391304347826084</v>
      </c>
      <c r="J20" s="3">
        <f t="shared" si="3"/>
        <v>2.1739130434782608</v>
      </c>
    </row>
    <row r="21" spans="1:10" ht="12.75" customHeight="1" x14ac:dyDescent="0.25">
      <c r="A21" s="12" t="s">
        <v>47</v>
      </c>
      <c r="B21" s="13">
        <v>35</v>
      </c>
      <c r="C21" s="13">
        <v>33</v>
      </c>
      <c r="D21" s="13">
        <v>3</v>
      </c>
      <c r="E21" s="13">
        <v>1</v>
      </c>
      <c r="F21" s="13">
        <v>1</v>
      </c>
      <c r="G21" s="2">
        <f t="shared" si="0"/>
        <v>2</v>
      </c>
      <c r="H21" s="3">
        <f t="shared" si="1"/>
        <v>9.0909090909090917</v>
      </c>
      <c r="I21" s="3">
        <f t="shared" si="2"/>
        <v>3.0303030303030303</v>
      </c>
      <c r="J21" s="3">
        <f t="shared" si="3"/>
        <v>6.0606060606060606</v>
      </c>
    </row>
    <row r="22" spans="1:10" ht="12.75" customHeight="1" x14ac:dyDescent="0.25">
      <c r="A22" s="12" t="s">
        <v>48</v>
      </c>
      <c r="B22" s="13">
        <v>57</v>
      </c>
      <c r="C22" s="13">
        <v>53</v>
      </c>
      <c r="D22" s="13">
        <v>5</v>
      </c>
      <c r="E22" s="13">
        <v>4</v>
      </c>
      <c r="F22" s="13">
        <v>3</v>
      </c>
      <c r="G22" s="2">
        <f t="shared" si="0"/>
        <v>2</v>
      </c>
      <c r="H22" s="3">
        <f t="shared" si="1"/>
        <v>9.0909090909090917</v>
      </c>
      <c r="I22" s="3">
        <f t="shared" si="2"/>
        <v>5.4545454545454541</v>
      </c>
      <c r="J22" s="3">
        <f t="shared" si="3"/>
        <v>3.6363636363636362</v>
      </c>
    </row>
    <row r="23" spans="1:10" ht="12.75" customHeight="1" x14ac:dyDescent="0.25">
      <c r="A23" s="12" t="s">
        <v>49</v>
      </c>
      <c r="B23" s="13">
        <v>80</v>
      </c>
      <c r="C23" s="13">
        <v>73</v>
      </c>
      <c r="D23" s="13">
        <v>6</v>
      </c>
      <c r="E23" s="13">
        <v>13</v>
      </c>
      <c r="F23" s="13">
        <v>12</v>
      </c>
      <c r="G23" s="2">
        <f t="shared" si="0"/>
        <v>-6</v>
      </c>
      <c r="H23" s="3">
        <f t="shared" si="1"/>
        <v>6.9767441860465116</v>
      </c>
      <c r="I23" s="3">
        <f t="shared" si="2"/>
        <v>13.953488372093023</v>
      </c>
      <c r="J23" s="3">
        <f t="shared" si="3"/>
        <v>-6.9767441860465116</v>
      </c>
    </row>
    <row r="24" spans="1:10" ht="12.75" customHeight="1" x14ac:dyDescent="0.25">
      <c r="A24" s="12" t="s">
        <v>50</v>
      </c>
      <c r="B24" s="13">
        <v>200</v>
      </c>
      <c r="C24" s="13">
        <v>175</v>
      </c>
      <c r="D24" s="13">
        <v>17</v>
      </c>
      <c r="E24" s="13">
        <v>20</v>
      </c>
      <c r="F24" s="13">
        <v>18</v>
      </c>
      <c r="G24" s="2">
        <f t="shared" si="0"/>
        <v>-1</v>
      </c>
      <c r="H24" s="3">
        <f t="shared" si="1"/>
        <v>8.4577114427860707</v>
      </c>
      <c r="I24" s="3">
        <f t="shared" si="2"/>
        <v>8.9552238805970141</v>
      </c>
      <c r="J24" s="3">
        <f t="shared" si="3"/>
        <v>-0.49751243781094528</v>
      </c>
    </row>
    <row r="25" spans="1:10" ht="12.75" customHeight="1" x14ac:dyDescent="0.25">
      <c r="A25" s="12" t="s">
        <v>51</v>
      </c>
      <c r="B25" s="13">
        <v>92</v>
      </c>
      <c r="C25" s="13">
        <v>85</v>
      </c>
      <c r="D25" s="13">
        <v>14</v>
      </c>
      <c r="E25" s="13">
        <v>11</v>
      </c>
      <c r="F25" s="13">
        <v>11</v>
      </c>
      <c r="G25" s="2">
        <f t="shared" si="0"/>
        <v>3</v>
      </c>
      <c r="H25" s="3">
        <f t="shared" si="1"/>
        <v>15.730337078651685</v>
      </c>
      <c r="I25" s="3">
        <f t="shared" si="2"/>
        <v>12.359550561797752</v>
      </c>
      <c r="J25" s="3">
        <f t="shared" si="3"/>
        <v>3.3707865168539324</v>
      </c>
    </row>
    <row r="26" spans="1:10" ht="12.75" customHeight="1" x14ac:dyDescent="0.25">
      <c r="A26" s="12" t="s">
        <v>52</v>
      </c>
      <c r="B26" s="13">
        <v>351</v>
      </c>
      <c r="C26" s="13">
        <v>300</v>
      </c>
      <c r="D26" s="13">
        <v>36</v>
      </c>
      <c r="E26" s="13">
        <v>45</v>
      </c>
      <c r="F26" s="13">
        <v>39</v>
      </c>
      <c r="G26" s="2">
        <f t="shared" si="0"/>
        <v>-3</v>
      </c>
      <c r="H26" s="3">
        <f t="shared" si="1"/>
        <v>10.16949152542373</v>
      </c>
      <c r="I26" s="3">
        <f t="shared" si="2"/>
        <v>11.016949152542372</v>
      </c>
      <c r="J26" s="3">
        <f t="shared" si="3"/>
        <v>-0.84745762711864403</v>
      </c>
    </row>
    <row r="27" spans="1:10" ht="12.75" customHeight="1" x14ac:dyDescent="0.25">
      <c r="A27" s="12" t="s">
        <v>53</v>
      </c>
      <c r="B27" s="13">
        <v>117</v>
      </c>
      <c r="C27" s="13">
        <v>112</v>
      </c>
      <c r="D27" s="13">
        <v>8</v>
      </c>
      <c r="E27" s="13">
        <v>14</v>
      </c>
      <c r="F27" s="13">
        <v>10</v>
      </c>
      <c r="G27" s="2">
        <f t="shared" si="0"/>
        <v>-2</v>
      </c>
      <c r="H27" s="3">
        <f t="shared" si="1"/>
        <v>6.7226890756302522</v>
      </c>
      <c r="I27" s="3">
        <f t="shared" si="2"/>
        <v>8.4033613445378155</v>
      </c>
      <c r="J27" s="3">
        <f t="shared" si="3"/>
        <v>-1.680672268907563</v>
      </c>
    </row>
    <row r="28" spans="1:10" ht="12.75" customHeight="1" x14ac:dyDescent="0.25">
      <c r="A28" s="12" t="s">
        <v>54</v>
      </c>
      <c r="B28" s="13">
        <v>78</v>
      </c>
      <c r="C28" s="13">
        <v>76</v>
      </c>
      <c r="D28" s="13">
        <v>4</v>
      </c>
      <c r="E28" s="13">
        <v>4</v>
      </c>
      <c r="F28" s="13">
        <v>4</v>
      </c>
      <c r="G28" s="2">
        <f t="shared" si="0"/>
        <v>0</v>
      </c>
      <c r="H28" s="3">
        <f t="shared" si="1"/>
        <v>5.1282051282051277</v>
      </c>
      <c r="I28" s="3">
        <f t="shared" si="2"/>
        <v>5.1282051282051277</v>
      </c>
      <c r="J28" s="3">
        <f t="shared" si="3"/>
        <v>0</v>
      </c>
    </row>
    <row r="29" spans="1:10" ht="12.75" customHeight="1" x14ac:dyDescent="0.25">
      <c r="A29" s="12" t="s">
        <v>55</v>
      </c>
      <c r="B29" s="13">
        <v>51</v>
      </c>
      <c r="C29" s="13">
        <v>46</v>
      </c>
      <c r="D29" s="13">
        <v>10</v>
      </c>
      <c r="E29" s="13">
        <v>7</v>
      </c>
      <c r="F29" s="13">
        <v>7</v>
      </c>
      <c r="G29" s="2">
        <f t="shared" si="0"/>
        <v>3</v>
      </c>
      <c r="H29" s="3">
        <f t="shared" si="1"/>
        <v>20.833333333333336</v>
      </c>
      <c r="I29" s="3">
        <f t="shared" si="2"/>
        <v>14.583333333333334</v>
      </c>
      <c r="J29" s="3">
        <f t="shared" si="3"/>
        <v>6.25</v>
      </c>
    </row>
    <row r="30" spans="1:10" ht="12.75" customHeight="1" x14ac:dyDescent="0.25">
      <c r="A30" s="12" t="s">
        <v>56</v>
      </c>
      <c r="B30" s="13">
        <v>119</v>
      </c>
      <c r="C30" s="13">
        <v>105</v>
      </c>
      <c r="D30" s="13">
        <v>9</v>
      </c>
      <c r="E30" s="13">
        <v>15</v>
      </c>
      <c r="F30" s="13">
        <v>14</v>
      </c>
      <c r="G30" s="2">
        <f t="shared" si="0"/>
        <v>-5</v>
      </c>
      <c r="H30" s="3">
        <f t="shared" si="1"/>
        <v>7.2580645161290329</v>
      </c>
      <c r="I30" s="3">
        <f t="shared" si="2"/>
        <v>11.29032258064516</v>
      </c>
      <c r="J30" s="3">
        <f t="shared" si="3"/>
        <v>-4.032258064516129</v>
      </c>
    </row>
    <row r="31" spans="1:10" ht="12.75" customHeight="1" x14ac:dyDescent="0.25">
      <c r="A31" s="12" t="s">
        <v>57</v>
      </c>
      <c r="B31" s="13">
        <v>48</v>
      </c>
      <c r="C31" s="13">
        <v>44</v>
      </c>
      <c r="D31" s="13">
        <v>6</v>
      </c>
      <c r="E31" s="13">
        <v>4</v>
      </c>
      <c r="F31" s="13">
        <v>3</v>
      </c>
      <c r="G31" s="2">
        <f t="shared" si="0"/>
        <v>3</v>
      </c>
      <c r="H31" s="3">
        <f t="shared" si="1"/>
        <v>13.333333333333334</v>
      </c>
      <c r="I31" s="3">
        <f t="shared" si="2"/>
        <v>6.666666666666667</v>
      </c>
      <c r="J31" s="3">
        <f t="shared" si="3"/>
        <v>6.666666666666667</v>
      </c>
    </row>
    <row r="32" spans="1:10" ht="12.75" customHeight="1" x14ac:dyDescent="0.25">
      <c r="A32" s="12" t="s">
        <v>58</v>
      </c>
      <c r="B32" s="13">
        <v>107</v>
      </c>
      <c r="C32" s="13">
        <v>99</v>
      </c>
      <c r="D32" s="13">
        <v>12</v>
      </c>
      <c r="E32" s="13">
        <v>11</v>
      </c>
      <c r="F32" s="13">
        <v>10</v>
      </c>
      <c r="G32" s="2">
        <f t="shared" si="0"/>
        <v>2</v>
      </c>
      <c r="H32" s="3">
        <f t="shared" si="1"/>
        <v>11.428571428571429</v>
      </c>
      <c r="I32" s="3">
        <f t="shared" si="2"/>
        <v>9.5238095238095237</v>
      </c>
      <c r="J32" s="3">
        <f t="shared" si="3"/>
        <v>1.9047619047619049</v>
      </c>
    </row>
    <row r="33" spans="1:10" ht="12.75" customHeight="1" x14ac:dyDescent="0.25">
      <c r="A33" s="12" t="s">
        <v>59</v>
      </c>
      <c r="B33" s="13">
        <v>516</v>
      </c>
      <c r="C33" s="13">
        <v>465</v>
      </c>
      <c r="D33" s="13">
        <v>49</v>
      </c>
      <c r="E33" s="13">
        <v>62</v>
      </c>
      <c r="F33" s="13">
        <v>55</v>
      </c>
      <c r="G33" s="2">
        <f t="shared" si="0"/>
        <v>-6</v>
      </c>
      <c r="H33" s="3">
        <f t="shared" si="1"/>
        <v>9.3869731800766285</v>
      </c>
      <c r="I33" s="3">
        <f t="shared" si="2"/>
        <v>10.536398467432949</v>
      </c>
      <c r="J33" s="3">
        <f t="shared" si="3"/>
        <v>-1.1494252873563218</v>
      </c>
    </row>
    <row r="34" spans="1:10" ht="12.75" customHeight="1" x14ac:dyDescent="0.25">
      <c r="A34" s="12" t="s">
        <v>60</v>
      </c>
      <c r="B34" s="13">
        <v>265</v>
      </c>
      <c r="C34" s="13">
        <v>233</v>
      </c>
      <c r="D34" s="13">
        <v>22</v>
      </c>
      <c r="E34" s="13">
        <v>26</v>
      </c>
      <c r="F34" s="13">
        <v>22</v>
      </c>
      <c r="G34" s="2">
        <f t="shared" si="0"/>
        <v>0</v>
      </c>
      <c r="H34" s="3">
        <f t="shared" si="1"/>
        <v>8.3018867924528301</v>
      </c>
      <c r="I34" s="3">
        <f t="shared" si="2"/>
        <v>8.3018867924528301</v>
      </c>
      <c r="J34" s="3">
        <f t="shared" si="3"/>
        <v>0</v>
      </c>
    </row>
    <row r="35" spans="1:10" ht="12.75" customHeight="1" x14ac:dyDescent="0.25">
      <c r="A35" s="12" t="s">
        <v>61</v>
      </c>
      <c r="B35" s="13">
        <v>416</v>
      </c>
      <c r="C35" s="13">
        <v>354</v>
      </c>
      <c r="D35" s="13">
        <v>60</v>
      </c>
      <c r="E35" s="13">
        <v>58</v>
      </c>
      <c r="F35" s="13">
        <v>54</v>
      </c>
      <c r="G35" s="2">
        <f t="shared" si="0"/>
        <v>6</v>
      </c>
      <c r="H35" s="3">
        <f t="shared" si="1"/>
        <v>14.634146341463413</v>
      </c>
      <c r="I35" s="3">
        <f t="shared" si="2"/>
        <v>13.170731707317074</v>
      </c>
      <c r="J35" s="3">
        <f t="shared" si="3"/>
        <v>1.4634146341463417</v>
      </c>
    </row>
    <row r="36" spans="1:10" ht="12.75" customHeight="1" x14ac:dyDescent="0.25">
      <c r="A36" s="12" t="s">
        <v>62</v>
      </c>
      <c r="B36" s="13">
        <v>18</v>
      </c>
      <c r="C36" s="13">
        <v>17</v>
      </c>
      <c r="D36" s="13">
        <v>1</v>
      </c>
      <c r="E36" s="13">
        <v>2</v>
      </c>
      <c r="F36" s="13">
        <v>1</v>
      </c>
      <c r="G36" s="2">
        <f t="shared" si="0"/>
        <v>0</v>
      </c>
      <c r="H36" s="3">
        <f t="shared" si="1"/>
        <v>5.5555555555555554</v>
      </c>
      <c r="I36" s="3">
        <f t="shared" si="2"/>
        <v>5.5555555555555554</v>
      </c>
      <c r="J36" s="3">
        <f t="shared" si="3"/>
        <v>0</v>
      </c>
    </row>
    <row r="37" spans="1:10" ht="12.75" customHeight="1" x14ac:dyDescent="0.25">
      <c r="A37" s="12" t="s">
        <v>63</v>
      </c>
      <c r="B37" s="13">
        <v>45</v>
      </c>
      <c r="C37" s="13">
        <v>42</v>
      </c>
      <c r="D37" s="13">
        <v>3</v>
      </c>
      <c r="E37" s="13">
        <v>0</v>
      </c>
      <c r="F37" s="13">
        <v>0</v>
      </c>
      <c r="G37" s="2">
        <f t="shared" si="0"/>
        <v>3</v>
      </c>
      <c r="H37" s="3">
        <f t="shared" si="1"/>
        <v>7.1428571428571423</v>
      </c>
      <c r="I37" s="3">
        <f t="shared" si="2"/>
        <v>0</v>
      </c>
      <c r="J37" s="3">
        <f t="shared" si="3"/>
        <v>7.1428571428571423</v>
      </c>
    </row>
    <row r="38" spans="1:10" ht="12.75" customHeight="1" x14ac:dyDescent="0.25">
      <c r="A38" s="12" t="s">
        <v>64</v>
      </c>
      <c r="B38" s="13">
        <v>93</v>
      </c>
      <c r="C38" s="13">
        <v>91</v>
      </c>
      <c r="D38" s="13">
        <v>4</v>
      </c>
      <c r="E38" s="13">
        <v>14</v>
      </c>
      <c r="F38" s="13">
        <v>13</v>
      </c>
      <c r="G38" s="2">
        <f t="shared" si="0"/>
        <v>-9</v>
      </c>
      <c r="H38" s="3">
        <f t="shared" si="1"/>
        <v>3.9215686274509802</v>
      </c>
      <c r="I38" s="3">
        <f t="shared" si="2"/>
        <v>12.745098039215685</v>
      </c>
      <c r="J38" s="3">
        <f t="shared" si="3"/>
        <v>-8.8235294117647065</v>
      </c>
    </row>
    <row r="39" spans="1:10" ht="12.75" customHeight="1" x14ac:dyDescent="0.25">
      <c r="A39" s="12" t="s">
        <v>65</v>
      </c>
      <c r="B39" s="13">
        <v>2718</v>
      </c>
      <c r="C39" s="13">
        <v>2286</v>
      </c>
      <c r="D39" s="13">
        <v>318</v>
      </c>
      <c r="E39" s="13">
        <v>281</v>
      </c>
      <c r="F39" s="13">
        <v>233</v>
      </c>
      <c r="G39" s="2">
        <f t="shared" si="0"/>
        <v>85</v>
      </c>
      <c r="H39" s="3">
        <f t="shared" si="1"/>
        <v>12.077478161792632</v>
      </c>
      <c r="I39" s="3">
        <f t="shared" si="2"/>
        <v>8.8492214204329667</v>
      </c>
      <c r="J39" s="3">
        <f t="shared" si="3"/>
        <v>3.2282567413596657</v>
      </c>
    </row>
    <row r="40" spans="1:10" ht="12.75" customHeight="1" x14ac:dyDescent="0.25">
      <c r="A40" s="12" t="s">
        <v>66</v>
      </c>
      <c r="B40" s="13">
        <v>145</v>
      </c>
      <c r="C40" s="13">
        <v>129</v>
      </c>
      <c r="D40" s="13">
        <v>15</v>
      </c>
      <c r="E40" s="13">
        <v>14</v>
      </c>
      <c r="F40" s="13">
        <v>10</v>
      </c>
      <c r="G40" s="2">
        <f t="shared" si="0"/>
        <v>5</v>
      </c>
      <c r="H40" s="3">
        <f t="shared" si="1"/>
        <v>10.714285714285714</v>
      </c>
      <c r="I40" s="3">
        <f t="shared" si="2"/>
        <v>7.1428571428571423</v>
      </c>
      <c r="J40" s="3">
        <f t="shared" si="3"/>
        <v>3.5714285714285712</v>
      </c>
    </row>
    <row r="41" spans="1:10" ht="12.75" customHeight="1" x14ac:dyDescent="0.25">
      <c r="A41" s="12" t="s">
        <v>67</v>
      </c>
      <c r="B41" s="13">
        <v>310</v>
      </c>
      <c r="C41" s="13">
        <v>293</v>
      </c>
      <c r="D41" s="13">
        <v>21</v>
      </c>
      <c r="E41" s="13">
        <v>28</v>
      </c>
      <c r="F41" s="13">
        <v>25</v>
      </c>
      <c r="G41" s="2">
        <f t="shared" si="0"/>
        <v>-4</v>
      </c>
      <c r="H41" s="3">
        <f t="shared" si="1"/>
        <v>6.6878980891719744</v>
      </c>
      <c r="I41" s="3">
        <f t="shared" si="2"/>
        <v>7.9617834394904454</v>
      </c>
      <c r="J41" s="3">
        <f t="shared" si="3"/>
        <v>-1.2738853503184715</v>
      </c>
    </row>
    <row r="42" spans="1:10" ht="12.75" customHeight="1" x14ac:dyDescent="0.25">
      <c r="A42" s="12" t="s">
        <v>68</v>
      </c>
      <c r="B42" s="13">
        <v>154</v>
      </c>
      <c r="C42" s="13">
        <v>143</v>
      </c>
      <c r="D42" s="13">
        <v>13</v>
      </c>
      <c r="E42" s="13">
        <v>19</v>
      </c>
      <c r="F42" s="13">
        <v>19</v>
      </c>
      <c r="G42" s="2">
        <f t="shared" si="0"/>
        <v>-6</v>
      </c>
      <c r="H42" s="3">
        <f t="shared" si="1"/>
        <v>8.125</v>
      </c>
      <c r="I42" s="3">
        <f t="shared" si="2"/>
        <v>11.875</v>
      </c>
      <c r="J42" s="3">
        <f t="shared" si="3"/>
        <v>-3.75</v>
      </c>
    </row>
    <row r="43" spans="1:10" ht="12.75" customHeight="1" x14ac:dyDescent="0.25">
      <c r="A43" s="12" t="s">
        <v>69</v>
      </c>
      <c r="B43" s="13">
        <v>317</v>
      </c>
      <c r="C43" s="13">
        <v>282</v>
      </c>
      <c r="D43" s="13">
        <v>32</v>
      </c>
      <c r="E43" s="13">
        <v>36</v>
      </c>
      <c r="F43" s="13">
        <v>30</v>
      </c>
      <c r="G43" s="2">
        <f t="shared" si="0"/>
        <v>2</v>
      </c>
      <c r="H43" s="3">
        <f t="shared" si="1"/>
        <v>10.158730158730158</v>
      </c>
      <c r="I43" s="3">
        <f t="shared" si="2"/>
        <v>9.5238095238095237</v>
      </c>
      <c r="J43" s="3">
        <f t="shared" si="3"/>
        <v>0.63492063492063489</v>
      </c>
    </row>
    <row r="44" spans="1:10" ht="12.75" customHeight="1" x14ac:dyDescent="0.25">
      <c r="A44" s="12" t="s">
        <v>70</v>
      </c>
      <c r="B44" s="13">
        <v>210</v>
      </c>
      <c r="C44" s="13">
        <v>195</v>
      </c>
      <c r="D44" s="13">
        <v>16</v>
      </c>
      <c r="E44" s="13">
        <v>23</v>
      </c>
      <c r="F44" s="13">
        <v>21</v>
      </c>
      <c r="G44" s="2">
        <f t="shared" si="0"/>
        <v>-5</v>
      </c>
      <c r="H44" s="3">
        <f t="shared" si="1"/>
        <v>7.441860465116279</v>
      </c>
      <c r="I44" s="3">
        <f t="shared" si="2"/>
        <v>9.7674418604651159</v>
      </c>
      <c r="J44" s="3">
        <f t="shared" si="3"/>
        <v>-2.3255813953488373</v>
      </c>
    </row>
    <row r="45" spans="1:10" ht="12.75" customHeight="1" x14ac:dyDescent="0.25">
      <c r="A45" s="12" t="s">
        <v>71</v>
      </c>
      <c r="B45" s="13">
        <v>25</v>
      </c>
      <c r="C45" s="13">
        <v>21</v>
      </c>
      <c r="D45" s="13">
        <v>2</v>
      </c>
      <c r="E45" s="13">
        <v>2</v>
      </c>
      <c r="F45" s="13">
        <v>2</v>
      </c>
      <c r="G45" s="2">
        <f t="shared" si="0"/>
        <v>0</v>
      </c>
      <c r="H45" s="3">
        <f t="shared" si="1"/>
        <v>8</v>
      </c>
      <c r="I45" s="3">
        <f t="shared" si="2"/>
        <v>8</v>
      </c>
      <c r="J45" s="3">
        <f t="shared" si="3"/>
        <v>0</v>
      </c>
    </row>
    <row r="46" spans="1:10" ht="12.75" customHeight="1" x14ac:dyDescent="0.25">
      <c r="A46" s="12" t="s">
        <v>72</v>
      </c>
      <c r="B46" s="13">
        <v>237</v>
      </c>
      <c r="C46" s="13">
        <v>208</v>
      </c>
      <c r="D46" s="13">
        <v>17</v>
      </c>
      <c r="E46" s="13">
        <v>25</v>
      </c>
      <c r="F46" s="13">
        <v>20</v>
      </c>
      <c r="G46" s="2">
        <f t="shared" si="0"/>
        <v>-3</v>
      </c>
      <c r="H46" s="3">
        <f t="shared" si="1"/>
        <v>7.083333333333333</v>
      </c>
      <c r="I46" s="3">
        <f t="shared" si="2"/>
        <v>8.3333333333333321</v>
      </c>
      <c r="J46" s="3">
        <f t="shared" si="3"/>
        <v>-1.25</v>
      </c>
    </row>
    <row r="47" spans="1:10" ht="12.75" customHeight="1" x14ac:dyDescent="0.25">
      <c r="A47" s="12" t="s">
        <v>73</v>
      </c>
      <c r="B47" s="13">
        <v>252</v>
      </c>
      <c r="C47" s="13">
        <v>223</v>
      </c>
      <c r="D47" s="13">
        <v>33</v>
      </c>
      <c r="E47" s="13">
        <v>35</v>
      </c>
      <c r="F47" s="13">
        <v>33</v>
      </c>
      <c r="G47" s="2">
        <f t="shared" si="0"/>
        <v>0</v>
      </c>
      <c r="H47" s="3">
        <f t="shared" si="1"/>
        <v>13.095238095238097</v>
      </c>
      <c r="I47" s="3">
        <f t="shared" si="2"/>
        <v>13.095238095238097</v>
      </c>
      <c r="J47" s="3">
        <f t="shared" si="3"/>
        <v>0</v>
      </c>
    </row>
    <row r="48" spans="1:10" ht="12.75" customHeight="1" x14ac:dyDescent="0.25">
      <c r="A48" s="12" t="s">
        <v>74</v>
      </c>
      <c r="B48" s="13">
        <v>136</v>
      </c>
      <c r="C48" s="13">
        <v>121</v>
      </c>
      <c r="D48" s="13">
        <v>8</v>
      </c>
      <c r="E48" s="13">
        <v>15</v>
      </c>
      <c r="F48" s="13">
        <v>14</v>
      </c>
      <c r="G48" s="2">
        <f t="shared" si="0"/>
        <v>-6</v>
      </c>
      <c r="H48" s="3">
        <f t="shared" si="1"/>
        <v>5.6338028169014089</v>
      </c>
      <c r="I48" s="3">
        <f t="shared" si="2"/>
        <v>9.8591549295774641</v>
      </c>
      <c r="J48" s="3">
        <f t="shared" si="3"/>
        <v>-4.225352112676056</v>
      </c>
    </row>
    <row r="49" spans="1:10" ht="12.75" customHeight="1" x14ac:dyDescent="0.25">
      <c r="A49" s="12" t="s">
        <v>75</v>
      </c>
      <c r="B49" s="13">
        <v>48</v>
      </c>
      <c r="C49" s="13">
        <v>43</v>
      </c>
      <c r="D49" s="13">
        <v>2</v>
      </c>
      <c r="E49" s="13">
        <v>6</v>
      </c>
      <c r="F49" s="13">
        <v>6</v>
      </c>
      <c r="G49" s="2">
        <f t="shared" si="0"/>
        <v>-4</v>
      </c>
      <c r="H49" s="3">
        <f t="shared" si="1"/>
        <v>3.8461538461538463</v>
      </c>
      <c r="I49" s="3">
        <f t="shared" si="2"/>
        <v>11.538461538461538</v>
      </c>
      <c r="J49" s="3">
        <f t="shared" si="3"/>
        <v>-7.6923076923076925</v>
      </c>
    </row>
    <row r="50" spans="1:10" ht="12.75" customHeight="1" x14ac:dyDescent="0.25">
      <c r="A50" s="12" t="s">
        <v>76</v>
      </c>
      <c r="B50" s="13">
        <v>65</v>
      </c>
      <c r="C50" s="13">
        <v>57</v>
      </c>
      <c r="D50" s="13">
        <v>7</v>
      </c>
      <c r="E50" s="13">
        <v>7</v>
      </c>
      <c r="F50" s="13">
        <v>6</v>
      </c>
      <c r="G50" s="2">
        <f t="shared" si="0"/>
        <v>1</v>
      </c>
      <c r="H50" s="3">
        <f t="shared" si="1"/>
        <v>10.9375</v>
      </c>
      <c r="I50" s="3">
        <f t="shared" si="2"/>
        <v>9.375</v>
      </c>
      <c r="J50" s="3">
        <f t="shared" si="3"/>
        <v>1.5625</v>
      </c>
    </row>
    <row r="51" spans="1:10" ht="12.75" customHeight="1" x14ac:dyDescent="0.25">
      <c r="A51" s="12" t="s">
        <v>77</v>
      </c>
      <c r="B51" s="13">
        <v>70</v>
      </c>
      <c r="C51" s="13">
        <v>67</v>
      </c>
      <c r="D51" s="13">
        <v>5</v>
      </c>
      <c r="E51" s="13">
        <v>9</v>
      </c>
      <c r="F51" s="13">
        <v>7</v>
      </c>
      <c r="G51" s="2">
        <f t="shared" si="0"/>
        <v>-2</v>
      </c>
      <c r="H51" s="3">
        <f t="shared" si="1"/>
        <v>6.9444444444444446</v>
      </c>
      <c r="I51" s="3">
        <f t="shared" si="2"/>
        <v>9.7222222222222232</v>
      </c>
      <c r="J51" s="3">
        <f t="shared" si="3"/>
        <v>-2.7777777777777777</v>
      </c>
    </row>
    <row r="52" spans="1:10" ht="12.75" customHeight="1" x14ac:dyDescent="0.25">
      <c r="A52" s="12" t="s">
        <v>78</v>
      </c>
      <c r="B52" s="13">
        <v>210</v>
      </c>
      <c r="C52" s="13">
        <v>189</v>
      </c>
      <c r="D52" s="13">
        <v>22</v>
      </c>
      <c r="E52" s="13">
        <v>23</v>
      </c>
      <c r="F52" s="13">
        <v>19</v>
      </c>
      <c r="G52" s="2">
        <f t="shared" si="0"/>
        <v>3</v>
      </c>
      <c r="H52" s="3">
        <f t="shared" si="1"/>
        <v>10.628019323671497</v>
      </c>
      <c r="I52" s="3">
        <f t="shared" si="2"/>
        <v>9.1787439613526569</v>
      </c>
      <c r="J52" s="3">
        <f t="shared" si="3"/>
        <v>1.4492753623188406</v>
      </c>
    </row>
    <row r="53" spans="1:10" ht="12.75" customHeight="1" x14ac:dyDescent="0.25">
      <c r="A53" s="12" t="s">
        <v>79</v>
      </c>
      <c r="B53" s="13">
        <v>36</v>
      </c>
      <c r="C53" s="13">
        <v>32</v>
      </c>
      <c r="D53" s="13">
        <v>2</v>
      </c>
      <c r="E53" s="13">
        <v>3</v>
      </c>
      <c r="F53" s="13">
        <v>3</v>
      </c>
      <c r="G53" s="2">
        <f t="shared" si="0"/>
        <v>-1</v>
      </c>
      <c r="H53" s="3">
        <f t="shared" si="1"/>
        <v>5.4054054054054053</v>
      </c>
      <c r="I53" s="3">
        <f t="shared" si="2"/>
        <v>8.1081081081081088</v>
      </c>
      <c r="J53" s="3">
        <f t="shared" si="3"/>
        <v>-2.7027027027027026</v>
      </c>
    </row>
    <row r="54" spans="1:10" ht="12.75" customHeight="1" x14ac:dyDescent="0.25">
      <c r="A54" s="12" t="s">
        <v>80</v>
      </c>
      <c r="B54" s="13">
        <v>84</v>
      </c>
      <c r="C54" s="13">
        <v>80</v>
      </c>
      <c r="D54" s="13">
        <v>15</v>
      </c>
      <c r="E54" s="13">
        <v>7</v>
      </c>
      <c r="F54" s="13">
        <v>7</v>
      </c>
      <c r="G54" s="2">
        <f t="shared" si="0"/>
        <v>8</v>
      </c>
      <c r="H54" s="3">
        <f t="shared" si="1"/>
        <v>19.736842105263158</v>
      </c>
      <c r="I54" s="3">
        <f t="shared" si="2"/>
        <v>9.2105263157894726</v>
      </c>
      <c r="J54" s="3">
        <f t="shared" si="3"/>
        <v>10.526315789473683</v>
      </c>
    </row>
    <row r="55" spans="1:10" ht="12.75" customHeight="1" x14ac:dyDescent="0.25">
      <c r="A55" s="12" t="s">
        <v>81</v>
      </c>
      <c r="B55" s="13">
        <v>65</v>
      </c>
      <c r="C55" s="13">
        <v>58</v>
      </c>
      <c r="D55" s="13">
        <v>10</v>
      </c>
      <c r="E55" s="13">
        <v>10</v>
      </c>
      <c r="F55" s="13">
        <v>9</v>
      </c>
      <c r="G55" s="2">
        <f t="shared" si="0"/>
        <v>1</v>
      </c>
      <c r="H55" s="3">
        <f t="shared" si="1"/>
        <v>15.625</v>
      </c>
      <c r="I55" s="3">
        <f t="shared" si="2"/>
        <v>14.0625</v>
      </c>
      <c r="J55" s="3">
        <f t="shared" si="3"/>
        <v>1.5625</v>
      </c>
    </row>
    <row r="56" spans="1:10" ht="12.75" customHeight="1" x14ac:dyDescent="0.25">
      <c r="A56" s="12" t="s">
        <v>82</v>
      </c>
      <c r="B56" s="13">
        <v>624</v>
      </c>
      <c r="C56" s="13">
        <v>567</v>
      </c>
      <c r="D56" s="13">
        <v>45</v>
      </c>
      <c r="E56" s="13">
        <v>83</v>
      </c>
      <c r="F56" s="13">
        <v>72</v>
      </c>
      <c r="G56" s="2">
        <f t="shared" si="0"/>
        <v>-27</v>
      </c>
      <c r="H56" s="3">
        <f t="shared" si="1"/>
        <v>6.9124423963133648</v>
      </c>
      <c r="I56" s="3">
        <f t="shared" si="2"/>
        <v>11.059907834101383</v>
      </c>
      <c r="J56" s="3">
        <f t="shared" si="3"/>
        <v>-4.1474654377880187</v>
      </c>
    </row>
    <row r="57" spans="1:10" ht="12.75" customHeight="1" x14ac:dyDescent="0.25">
      <c r="A57" s="12" t="s">
        <v>83</v>
      </c>
      <c r="B57" s="13">
        <v>64</v>
      </c>
      <c r="C57" s="13">
        <v>57</v>
      </c>
      <c r="D57" s="13">
        <v>4</v>
      </c>
      <c r="E57" s="13">
        <v>8</v>
      </c>
      <c r="F57" s="13">
        <v>8</v>
      </c>
      <c r="G57" s="2">
        <f t="shared" si="0"/>
        <v>-4</v>
      </c>
      <c r="H57" s="3">
        <f t="shared" si="1"/>
        <v>5.8823529411764701</v>
      </c>
      <c r="I57" s="3">
        <f t="shared" si="2"/>
        <v>11.76470588235294</v>
      </c>
      <c r="J57" s="3">
        <f t="shared" si="3"/>
        <v>-5.8823529411764701</v>
      </c>
    </row>
    <row r="58" spans="1:10" ht="12.75" customHeight="1" x14ac:dyDescent="0.25">
      <c r="A58" s="12" t="s">
        <v>84</v>
      </c>
      <c r="B58" s="13">
        <v>34</v>
      </c>
      <c r="C58" s="13">
        <v>27</v>
      </c>
      <c r="D58" s="13">
        <v>5</v>
      </c>
      <c r="E58" s="13">
        <v>8</v>
      </c>
      <c r="F58" s="13">
        <v>8</v>
      </c>
      <c r="G58" s="2">
        <f t="shared" si="0"/>
        <v>-3</v>
      </c>
      <c r="H58" s="3">
        <f t="shared" si="1"/>
        <v>13.513513513513514</v>
      </c>
      <c r="I58" s="3">
        <f t="shared" si="2"/>
        <v>21.621621621621621</v>
      </c>
      <c r="J58" s="3">
        <f t="shared" si="3"/>
        <v>-8.1081081081081088</v>
      </c>
    </row>
    <row r="59" spans="1:10" ht="12.75" customHeight="1" x14ac:dyDescent="0.25">
      <c r="A59" s="12" t="s">
        <v>85</v>
      </c>
      <c r="B59" s="13">
        <v>125</v>
      </c>
      <c r="C59" s="13">
        <v>106</v>
      </c>
      <c r="D59" s="13">
        <v>11</v>
      </c>
      <c r="E59" s="13">
        <v>6</v>
      </c>
      <c r="F59" s="13">
        <v>5</v>
      </c>
      <c r="G59" s="2">
        <f t="shared" si="0"/>
        <v>6</v>
      </c>
      <c r="H59" s="3">
        <f t="shared" si="1"/>
        <v>9.2436974789915975</v>
      </c>
      <c r="I59" s="3">
        <f t="shared" si="2"/>
        <v>4.2016806722689077</v>
      </c>
      <c r="J59" s="3">
        <f t="shared" si="3"/>
        <v>5.0420168067226889</v>
      </c>
    </row>
    <row r="60" spans="1:10" ht="12.75" customHeight="1" x14ac:dyDescent="0.25">
      <c r="A60" s="12" t="s">
        <v>86</v>
      </c>
      <c r="B60" s="13">
        <v>45</v>
      </c>
      <c r="C60" s="13">
        <v>42</v>
      </c>
      <c r="D60" s="13">
        <v>1</v>
      </c>
      <c r="E60" s="13">
        <v>3</v>
      </c>
      <c r="F60" s="13">
        <v>3</v>
      </c>
      <c r="G60" s="2">
        <f t="shared" si="0"/>
        <v>-2</v>
      </c>
      <c r="H60" s="3">
        <f t="shared" si="1"/>
        <v>2.1276595744680851</v>
      </c>
      <c r="I60" s="3">
        <f t="shared" si="2"/>
        <v>6.3829787234042552</v>
      </c>
      <c r="J60" s="3">
        <f t="shared" si="3"/>
        <v>-4.2553191489361701</v>
      </c>
    </row>
    <row r="61" spans="1:10" ht="12.75" customHeight="1" x14ac:dyDescent="0.25">
      <c r="A61" s="12" t="s">
        <v>87</v>
      </c>
      <c r="B61" s="13">
        <v>271</v>
      </c>
      <c r="C61" s="13">
        <v>252</v>
      </c>
      <c r="D61" s="13">
        <v>26</v>
      </c>
      <c r="E61" s="13">
        <v>36</v>
      </c>
      <c r="F61" s="13">
        <v>35</v>
      </c>
      <c r="G61" s="2">
        <f t="shared" si="0"/>
        <v>-9</v>
      </c>
      <c r="H61" s="3">
        <f t="shared" si="1"/>
        <v>9.2857142857142865</v>
      </c>
      <c r="I61" s="3">
        <f t="shared" si="2"/>
        <v>12.5</v>
      </c>
      <c r="J61" s="3">
        <f t="shared" si="3"/>
        <v>-3.214285714285714</v>
      </c>
    </row>
    <row r="62" spans="1:10" ht="12.75" customHeight="1" x14ac:dyDescent="0.25">
      <c r="A62" s="12" t="s">
        <v>88</v>
      </c>
      <c r="B62" s="13">
        <v>29</v>
      </c>
      <c r="C62" s="13">
        <v>26</v>
      </c>
      <c r="D62" s="13">
        <v>0</v>
      </c>
      <c r="E62" s="13">
        <v>2</v>
      </c>
      <c r="F62" s="13">
        <v>2</v>
      </c>
      <c r="G62" s="2">
        <f t="shared" si="0"/>
        <v>-2</v>
      </c>
      <c r="H62" s="3">
        <f t="shared" si="1"/>
        <v>0</v>
      </c>
      <c r="I62" s="3">
        <f t="shared" si="2"/>
        <v>6.4516129032258061</v>
      </c>
      <c r="J62" s="3">
        <f t="shared" si="3"/>
        <v>-6.4516129032258061</v>
      </c>
    </row>
    <row r="63" spans="1:10" ht="12.75" customHeight="1" x14ac:dyDescent="0.25">
      <c r="A63" s="12" t="s">
        <v>89</v>
      </c>
      <c r="B63" s="13">
        <v>143</v>
      </c>
      <c r="C63" s="13">
        <v>126</v>
      </c>
      <c r="D63" s="13">
        <v>15</v>
      </c>
      <c r="E63" s="13">
        <v>19</v>
      </c>
      <c r="F63" s="13">
        <v>15</v>
      </c>
      <c r="G63" s="2">
        <f t="shared" si="0"/>
        <v>0</v>
      </c>
      <c r="H63" s="3">
        <f t="shared" si="1"/>
        <v>10.48951048951049</v>
      </c>
      <c r="I63" s="3">
        <f t="shared" si="2"/>
        <v>10.48951048951049</v>
      </c>
      <c r="J63" s="3">
        <f t="shared" si="3"/>
        <v>0</v>
      </c>
    </row>
    <row r="64" spans="1:10" ht="12.75" customHeight="1" x14ac:dyDescent="0.25">
      <c r="A64" s="12" t="s">
        <v>90</v>
      </c>
      <c r="B64" s="13">
        <v>32</v>
      </c>
      <c r="C64" s="13">
        <v>28</v>
      </c>
      <c r="D64" s="13">
        <v>5</v>
      </c>
      <c r="E64" s="13">
        <v>6</v>
      </c>
      <c r="F64" s="13">
        <v>6</v>
      </c>
      <c r="G64" s="2">
        <f t="shared" si="0"/>
        <v>-1</v>
      </c>
      <c r="H64" s="3">
        <f t="shared" si="1"/>
        <v>15.151515151515152</v>
      </c>
      <c r="I64" s="3">
        <f t="shared" si="2"/>
        <v>18.181818181818183</v>
      </c>
      <c r="J64" s="3">
        <f t="shared" si="3"/>
        <v>-3.0303030303030303</v>
      </c>
    </row>
    <row r="65" spans="1:10" ht="12.75" customHeight="1" x14ac:dyDescent="0.25">
      <c r="A65" s="12" t="s">
        <v>91</v>
      </c>
      <c r="B65" s="13">
        <v>126</v>
      </c>
      <c r="C65" s="13">
        <v>111</v>
      </c>
      <c r="D65" s="13">
        <v>13</v>
      </c>
      <c r="E65" s="13">
        <v>20</v>
      </c>
      <c r="F65" s="13">
        <v>19</v>
      </c>
      <c r="G65" s="2">
        <f t="shared" si="0"/>
        <v>-6</v>
      </c>
      <c r="H65" s="3">
        <f t="shared" si="1"/>
        <v>9.8484848484848477</v>
      </c>
      <c r="I65" s="3">
        <f t="shared" si="2"/>
        <v>14.393939393939394</v>
      </c>
      <c r="J65" s="3">
        <f t="shared" si="3"/>
        <v>-4.5454545454545459</v>
      </c>
    </row>
    <row r="66" spans="1:10" ht="12.75" customHeight="1" x14ac:dyDescent="0.25">
      <c r="A66" s="12" t="s">
        <v>92</v>
      </c>
      <c r="B66" s="13">
        <v>129</v>
      </c>
      <c r="C66" s="13">
        <v>117</v>
      </c>
      <c r="D66" s="13">
        <v>12</v>
      </c>
      <c r="E66" s="13">
        <v>14</v>
      </c>
      <c r="F66" s="13">
        <v>13</v>
      </c>
      <c r="G66" s="2">
        <f t="shared" si="0"/>
        <v>-1</v>
      </c>
      <c r="H66" s="3">
        <f t="shared" si="1"/>
        <v>9.2307692307692317</v>
      </c>
      <c r="I66" s="3">
        <f t="shared" si="2"/>
        <v>10</v>
      </c>
      <c r="J66" s="3">
        <f t="shared" si="3"/>
        <v>-0.76923076923076927</v>
      </c>
    </row>
    <row r="67" spans="1:10" ht="12.75" customHeight="1" x14ac:dyDescent="0.25">
      <c r="A67" s="12" t="s">
        <v>93</v>
      </c>
      <c r="B67" s="13">
        <v>233</v>
      </c>
      <c r="C67" s="13">
        <v>196</v>
      </c>
      <c r="D67" s="13">
        <v>17</v>
      </c>
      <c r="E67" s="13">
        <v>24</v>
      </c>
      <c r="F67" s="13">
        <v>18</v>
      </c>
      <c r="G67" s="2">
        <f t="shared" si="0"/>
        <v>-1</v>
      </c>
      <c r="H67" s="3">
        <f t="shared" si="1"/>
        <v>7.2649572649572658</v>
      </c>
      <c r="I67" s="3">
        <f t="shared" si="2"/>
        <v>7.6923076923076925</v>
      </c>
      <c r="J67" s="3">
        <f t="shared" si="3"/>
        <v>-0.42735042735042739</v>
      </c>
    </row>
    <row r="68" spans="1:10" ht="12.75" customHeight="1" x14ac:dyDescent="0.25">
      <c r="A68" s="12" t="s">
        <v>94</v>
      </c>
      <c r="B68" s="13">
        <v>199</v>
      </c>
      <c r="C68" s="13">
        <v>181</v>
      </c>
      <c r="D68" s="13">
        <v>17</v>
      </c>
      <c r="E68" s="13">
        <v>22</v>
      </c>
      <c r="F68" s="13">
        <v>19</v>
      </c>
      <c r="G68" s="2">
        <f t="shared" si="0"/>
        <v>-2</v>
      </c>
      <c r="H68" s="3">
        <f t="shared" si="1"/>
        <v>8.4577114427860707</v>
      </c>
      <c r="I68" s="3">
        <f t="shared" si="2"/>
        <v>9.4527363184079594</v>
      </c>
      <c r="J68" s="3">
        <f t="shared" si="3"/>
        <v>-0.99502487562189057</v>
      </c>
    </row>
    <row r="69" spans="1:10" ht="12.75" customHeight="1" x14ac:dyDescent="0.25">
      <c r="A69" s="12" t="s">
        <v>95</v>
      </c>
      <c r="B69" s="13">
        <v>122</v>
      </c>
      <c r="C69" s="13">
        <v>113</v>
      </c>
      <c r="D69" s="13">
        <v>14</v>
      </c>
      <c r="E69" s="13">
        <v>9</v>
      </c>
      <c r="F69" s="13">
        <v>9</v>
      </c>
      <c r="G69" s="2">
        <f t="shared" ref="G69:G102" si="4">D69-F69</f>
        <v>5</v>
      </c>
      <c r="H69" s="3">
        <f t="shared" ref="H69:H102" si="5">D69/(B69-D69+F69)*100</f>
        <v>11.965811965811966</v>
      </c>
      <c r="I69" s="3">
        <f t="shared" ref="I69:I102" si="6">F69/(B69-D69+F69)*100</f>
        <v>7.6923076923076925</v>
      </c>
      <c r="J69" s="3">
        <f t="shared" ref="J69:J102" si="7">G69/(B69-D69+F69)*100</f>
        <v>4.2735042735042734</v>
      </c>
    </row>
    <row r="70" spans="1:10" ht="12.75" customHeight="1" x14ac:dyDescent="0.25">
      <c r="A70" s="12" t="s">
        <v>96</v>
      </c>
      <c r="B70" s="13">
        <v>110</v>
      </c>
      <c r="C70" s="13">
        <v>101</v>
      </c>
      <c r="D70" s="13">
        <v>11</v>
      </c>
      <c r="E70" s="13">
        <v>13</v>
      </c>
      <c r="F70" s="13">
        <v>10</v>
      </c>
      <c r="G70" s="2">
        <f t="shared" si="4"/>
        <v>1</v>
      </c>
      <c r="H70" s="3">
        <f t="shared" si="5"/>
        <v>10.091743119266056</v>
      </c>
      <c r="I70" s="3">
        <f t="shared" si="6"/>
        <v>9.1743119266055047</v>
      </c>
      <c r="J70" s="3">
        <f t="shared" si="7"/>
        <v>0.91743119266055051</v>
      </c>
    </row>
    <row r="71" spans="1:10" ht="12.75" customHeight="1" x14ac:dyDescent="0.25">
      <c r="A71" s="12" t="s">
        <v>97</v>
      </c>
      <c r="B71" s="13">
        <v>28</v>
      </c>
      <c r="C71" s="13">
        <v>25</v>
      </c>
      <c r="D71" s="13">
        <v>1</v>
      </c>
      <c r="E71" s="13">
        <v>0</v>
      </c>
      <c r="F71" s="13">
        <v>0</v>
      </c>
      <c r="G71" s="2">
        <f t="shared" si="4"/>
        <v>1</v>
      </c>
      <c r="H71" s="3">
        <f t="shared" si="5"/>
        <v>3.7037037037037033</v>
      </c>
      <c r="I71" s="3">
        <f t="shared" si="6"/>
        <v>0</v>
      </c>
      <c r="J71" s="3">
        <f t="shared" si="7"/>
        <v>3.7037037037037033</v>
      </c>
    </row>
    <row r="72" spans="1:10" ht="12.75" customHeight="1" x14ac:dyDescent="0.25">
      <c r="A72" s="12" t="s">
        <v>98</v>
      </c>
      <c r="B72" s="13">
        <v>168</v>
      </c>
      <c r="C72" s="13">
        <v>137</v>
      </c>
      <c r="D72" s="13">
        <v>10</v>
      </c>
      <c r="E72" s="13">
        <v>16</v>
      </c>
      <c r="F72" s="13">
        <v>16</v>
      </c>
      <c r="G72" s="2">
        <f t="shared" si="4"/>
        <v>-6</v>
      </c>
      <c r="H72" s="3">
        <f t="shared" si="5"/>
        <v>5.7471264367816088</v>
      </c>
      <c r="I72" s="3">
        <f t="shared" si="6"/>
        <v>9.1954022988505741</v>
      </c>
      <c r="J72" s="3">
        <f t="shared" si="7"/>
        <v>-3.4482758620689653</v>
      </c>
    </row>
    <row r="73" spans="1:10" ht="12.75" customHeight="1" x14ac:dyDescent="0.25">
      <c r="A73" s="12" t="s">
        <v>99</v>
      </c>
      <c r="B73" s="13">
        <v>108</v>
      </c>
      <c r="C73" s="13">
        <v>100</v>
      </c>
      <c r="D73" s="13">
        <v>9</v>
      </c>
      <c r="E73" s="13">
        <v>9</v>
      </c>
      <c r="F73" s="13">
        <v>7</v>
      </c>
      <c r="G73" s="2">
        <f t="shared" si="4"/>
        <v>2</v>
      </c>
      <c r="H73" s="3">
        <f t="shared" si="5"/>
        <v>8.4905660377358494</v>
      </c>
      <c r="I73" s="3">
        <f t="shared" si="6"/>
        <v>6.6037735849056602</v>
      </c>
      <c r="J73" s="3">
        <f t="shared" si="7"/>
        <v>1.8867924528301887</v>
      </c>
    </row>
    <row r="74" spans="1:10" ht="12.75" customHeight="1" x14ac:dyDescent="0.25">
      <c r="A74" s="12" t="s">
        <v>100</v>
      </c>
      <c r="B74" s="13">
        <v>99</v>
      </c>
      <c r="C74" s="13">
        <v>93</v>
      </c>
      <c r="D74" s="13">
        <v>10</v>
      </c>
      <c r="E74" s="13">
        <v>11</v>
      </c>
      <c r="F74" s="13">
        <v>10</v>
      </c>
      <c r="G74" s="2">
        <f t="shared" si="4"/>
        <v>0</v>
      </c>
      <c r="H74" s="3">
        <f t="shared" si="5"/>
        <v>10.1010101010101</v>
      </c>
      <c r="I74" s="3">
        <f t="shared" si="6"/>
        <v>10.1010101010101</v>
      </c>
      <c r="J74" s="3">
        <f t="shared" si="7"/>
        <v>0</v>
      </c>
    </row>
    <row r="75" spans="1:10" ht="12.75" customHeight="1" x14ac:dyDescent="0.25">
      <c r="A75" s="12" t="s">
        <v>101</v>
      </c>
      <c r="B75" s="13">
        <v>53</v>
      </c>
      <c r="C75" s="13">
        <v>43</v>
      </c>
      <c r="D75" s="13">
        <v>6</v>
      </c>
      <c r="E75" s="13">
        <v>4</v>
      </c>
      <c r="F75" s="13">
        <v>4</v>
      </c>
      <c r="G75" s="2">
        <f t="shared" si="4"/>
        <v>2</v>
      </c>
      <c r="H75" s="3">
        <f t="shared" si="5"/>
        <v>11.76470588235294</v>
      </c>
      <c r="I75" s="3">
        <f t="shared" si="6"/>
        <v>7.8431372549019605</v>
      </c>
      <c r="J75" s="3">
        <f t="shared" si="7"/>
        <v>3.9215686274509802</v>
      </c>
    </row>
    <row r="76" spans="1:10" ht="12.75" customHeight="1" x14ac:dyDescent="0.25">
      <c r="A76" s="12" t="s">
        <v>102</v>
      </c>
      <c r="B76" s="13">
        <v>75</v>
      </c>
      <c r="C76" s="13">
        <v>69</v>
      </c>
      <c r="D76" s="13">
        <v>3</v>
      </c>
      <c r="E76" s="13">
        <v>6</v>
      </c>
      <c r="F76" s="13">
        <v>6</v>
      </c>
      <c r="G76" s="2">
        <f t="shared" si="4"/>
        <v>-3</v>
      </c>
      <c r="H76" s="3">
        <f t="shared" si="5"/>
        <v>3.8461538461538463</v>
      </c>
      <c r="I76" s="3">
        <f t="shared" si="6"/>
        <v>7.6923076923076925</v>
      </c>
      <c r="J76" s="3">
        <f t="shared" si="7"/>
        <v>-3.8461538461538463</v>
      </c>
    </row>
    <row r="77" spans="1:10" ht="12.75" customHeight="1" x14ac:dyDescent="0.25">
      <c r="A77" s="12" t="s">
        <v>103</v>
      </c>
      <c r="B77" s="13">
        <v>91</v>
      </c>
      <c r="C77" s="13">
        <v>83</v>
      </c>
      <c r="D77" s="13">
        <v>13</v>
      </c>
      <c r="E77" s="13">
        <v>4</v>
      </c>
      <c r="F77" s="13">
        <v>4</v>
      </c>
      <c r="G77" s="2">
        <f t="shared" si="4"/>
        <v>9</v>
      </c>
      <c r="H77" s="3">
        <f t="shared" si="5"/>
        <v>15.853658536585366</v>
      </c>
      <c r="I77" s="3">
        <f t="shared" si="6"/>
        <v>4.8780487804878048</v>
      </c>
      <c r="J77" s="3">
        <f t="shared" si="7"/>
        <v>10.975609756097562</v>
      </c>
    </row>
    <row r="78" spans="1:10" ht="12.75" customHeight="1" x14ac:dyDescent="0.25">
      <c r="A78" s="12" t="s">
        <v>104</v>
      </c>
      <c r="B78" s="13">
        <v>32</v>
      </c>
      <c r="C78" s="13">
        <v>24</v>
      </c>
      <c r="D78" s="13">
        <v>1</v>
      </c>
      <c r="E78" s="13">
        <v>2</v>
      </c>
      <c r="F78" s="13">
        <v>1</v>
      </c>
      <c r="G78" s="2">
        <f t="shared" si="4"/>
        <v>0</v>
      </c>
      <c r="H78" s="3">
        <f t="shared" si="5"/>
        <v>3.125</v>
      </c>
      <c r="I78" s="3">
        <f t="shared" si="6"/>
        <v>3.125</v>
      </c>
      <c r="J78" s="3">
        <f t="shared" si="7"/>
        <v>0</v>
      </c>
    </row>
    <row r="79" spans="1:10" ht="12.75" customHeight="1" x14ac:dyDescent="0.25">
      <c r="A79" s="12" t="s">
        <v>105</v>
      </c>
      <c r="B79" s="13">
        <v>54</v>
      </c>
      <c r="C79" s="13">
        <v>50</v>
      </c>
      <c r="D79" s="13">
        <v>4</v>
      </c>
      <c r="E79" s="13">
        <v>4</v>
      </c>
      <c r="F79" s="13">
        <v>4</v>
      </c>
      <c r="G79" s="2">
        <f t="shared" si="4"/>
        <v>0</v>
      </c>
      <c r="H79" s="3">
        <f t="shared" si="5"/>
        <v>7.4074074074074066</v>
      </c>
      <c r="I79" s="3">
        <f t="shared" si="6"/>
        <v>7.4074074074074066</v>
      </c>
      <c r="J79" s="3">
        <f t="shared" si="7"/>
        <v>0</v>
      </c>
    </row>
    <row r="80" spans="1:10" ht="12.75" customHeight="1" x14ac:dyDescent="0.25">
      <c r="A80" s="12" t="s">
        <v>106</v>
      </c>
      <c r="B80" s="13">
        <v>76</v>
      </c>
      <c r="C80" s="13">
        <v>68</v>
      </c>
      <c r="D80" s="13">
        <v>4</v>
      </c>
      <c r="E80" s="13">
        <v>6</v>
      </c>
      <c r="F80" s="13">
        <v>5</v>
      </c>
      <c r="G80" s="2">
        <f t="shared" si="4"/>
        <v>-1</v>
      </c>
      <c r="H80" s="3">
        <f t="shared" si="5"/>
        <v>5.1948051948051948</v>
      </c>
      <c r="I80" s="3">
        <f t="shared" si="6"/>
        <v>6.4935064935064926</v>
      </c>
      <c r="J80" s="3">
        <f t="shared" si="7"/>
        <v>-1.2987012987012987</v>
      </c>
    </row>
    <row r="81" spans="1:10" ht="12.75" customHeight="1" x14ac:dyDescent="0.25">
      <c r="A81" s="12" t="s">
        <v>107</v>
      </c>
      <c r="B81" s="13">
        <v>78</v>
      </c>
      <c r="C81" s="13">
        <v>68</v>
      </c>
      <c r="D81" s="13">
        <v>10</v>
      </c>
      <c r="E81" s="13">
        <v>14</v>
      </c>
      <c r="F81" s="13">
        <v>13</v>
      </c>
      <c r="G81" s="2">
        <f t="shared" si="4"/>
        <v>-3</v>
      </c>
      <c r="H81" s="3">
        <f t="shared" si="5"/>
        <v>12.345679012345679</v>
      </c>
      <c r="I81" s="3">
        <f t="shared" si="6"/>
        <v>16.049382716049383</v>
      </c>
      <c r="J81" s="3">
        <f t="shared" si="7"/>
        <v>-3.7037037037037033</v>
      </c>
    </row>
    <row r="82" spans="1:10" ht="12.75" customHeight="1" x14ac:dyDescent="0.25">
      <c r="A82" s="12" t="s">
        <v>108</v>
      </c>
      <c r="B82" s="13">
        <v>65</v>
      </c>
      <c r="C82" s="13">
        <v>59</v>
      </c>
      <c r="D82" s="13">
        <v>12</v>
      </c>
      <c r="E82" s="13">
        <v>6</v>
      </c>
      <c r="F82" s="13">
        <v>6</v>
      </c>
      <c r="G82" s="2">
        <f t="shared" si="4"/>
        <v>6</v>
      </c>
      <c r="H82" s="3">
        <f t="shared" si="5"/>
        <v>20.33898305084746</v>
      </c>
      <c r="I82" s="3">
        <f t="shared" si="6"/>
        <v>10.16949152542373</v>
      </c>
      <c r="J82" s="3">
        <f t="shared" si="7"/>
        <v>10.16949152542373</v>
      </c>
    </row>
    <row r="83" spans="1:10" ht="12.75" customHeight="1" x14ac:dyDescent="0.25">
      <c r="A83" s="12" t="s">
        <v>109</v>
      </c>
      <c r="B83" s="13">
        <v>233</v>
      </c>
      <c r="C83" s="13">
        <v>208</v>
      </c>
      <c r="D83" s="13">
        <v>15</v>
      </c>
      <c r="E83" s="13">
        <v>30</v>
      </c>
      <c r="F83" s="13">
        <v>30</v>
      </c>
      <c r="G83" s="2">
        <f t="shared" si="4"/>
        <v>-15</v>
      </c>
      <c r="H83" s="3">
        <f t="shared" si="5"/>
        <v>6.0483870967741939</v>
      </c>
      <c r="I83" s="3">
        <f t="shared" si="6"/>
        <v>12.096774193548388</v>
      </c>
      <c r="J83" s="3">
        <f t="shared" si="7"/>
        <v>-6.0483870967741939</v>
      </c>
    </row>
    <row r="84" spans="1:10" ht="12.75" customHeight="1" x14ac:dyDescent="0.25">
      <c r="A84" s="12" t="s">
        <v>110</v>
      </c>
      <c r="B84" s="13">
        <v>44</v>
      </c>
      <c r="C84" s="13">
        <v>42</v>
      </c>
      <c r="D84" s="13">
        <v>1</v>
      </c>
      <c r="E84" s="13">
        <v>2</v>
      </c>
      <c r="F84" s="13">
        <v>2</v>
      </c>
      <c r="G84" s="2">
        <f t="shared" si="4"/>
        <v>-1</v>
      </c>
      <c r="H84" s="3">
        <f t="shared" si="5"/>
        <v>2.2222222222222223</v>
      </c>
      <c r="I84" s="3">
        <f t="shared" si="6"/>
        <v>4.4444444444444446</v>
      </c>
      <c r="J84" s="3">
        <f t="shared" si="7"/>
        <v>-2.2222222222222223</v>
      </c>
    </row>
    <row r="85" spans="1:10" ht="12.75" customHeight="1" x14ac:dyDescent="0.25">
      <c r="A85" s="12" t="s">
        <v>111</v>
      </c>
      <c r="B85" s="13">
        <v>80</v>
      </c>
      <c r="C85" s="13">
        <v>74</v>
      </c>
      <c r="D85" s="13">
        <v>7</v>
      </c>
      <c r="E85" s="13">
        <v>5</v>
      </c>
      <c r="F85" s="13">
        <v>5</v>
      </c>
      <c r="G85" s="2">
        <f t="shared" si="4"/>
        <v>2</v>
      </c>
      <c r="H85" s="3">
        <f t="shared" si="5"/>
        <v>8.9743589743589745</v>
      </c>
      <c r="I85" s="3">
        <f t="shared" si="6"/>
        <v>6.4102564102564097</v>
      </c>
      <c r="J85" s="3">
        <f t="shared" si="7"/>
        <v>2.5641025641025639</v>
      </c>
    </row>
    <row r="86" spans="1:10" ht="12.75" customHeight="1" x14ac:dyDescent="0.25">
      <c r="A86" s="12" t="s">
        <v>130</v>
      </c>
      <c r="B86" s="13">
        <v>34</v>
      </c>
      <c r="C86" s="13">
        <v>34</v>
      </c>
      <c r="D86" s="13">
        <v>4</v>
      </c>
      <c r="E86" s="13">
        <v>9</v>
      </c>
      <c r="F86" s="13">
        <v>9</v>
      </c>
      <c r="G86" s="2">
        <f t="shared" si="4"/>
        <v>-5</v>
      </c>
      <c r="H86" s="3">
        <f t="shared" si="5"/>
        <v>10.256410256410255</v>
      </c>
      <c r="I86" s="3">
        <f t="shared" si="6"/>
        <v>23.076923076923077</v>
      </c>
      <c r="J86" s="3">
        <f t="shared" si="7"/>
        <v>-12.820512820512819</v>
      </c>
    </row>
    <row r="87" spans="1:10" ht="12.75" customHeight="1" x14ac:dyDescent="0.25">
      <c r="A87" s="12" t="s">
        <v>112</v>
      </c>
      <c r="B87" s="13">
        <v>169</v>
      </c>
      <c r="C87" s="13">
        <v>153</v>
      </c>
      <c r="D87" s="13">
        <v>18</v>
      </c>
      <c r="E87" s="13">
        <v>15</v>
      </c>
      <c r="F87" s="13">
        <v>12</v>
      </c>
      <c r="G87" s="2">
        <f t="shared" si="4"/>
        <v>6</v>
      </c>
      <c r="H87" s="3">
        <f t="shared" si="5"/>
        <v>11.042944785276074</v>
      </c>
      <c r="I87" s="3">
        <f t="shared" si="6"/>
        <v>7.3619631901840492</v>
      </c>
      <c r="J87" s="3">
        <f t="shared" si="7"/>
        <v>3.6809815950920246</v>
      </c>
    </row>
    <row r="88" spans="1:10" ht="12.75" customHeight="1" x14ac:dyDescent="0.25">
      <c r="A88" s="12" t="s">
        <v>127</v>
      </c>
      <c r="B88" s="13">
        <v>160</v>
      </c>
      <c r="C88" s="13">
        <v>143</v>
      </c>
      <c r="D88" s="13">
        <v>14</v>
      </c>
      <c r="E88" s="13">
        <v>15</v>
      </c>
      <c r="F88" s="13">
        <v>15</v>
      </c>
      <c r="G88" s="2">
        <f t="shared" si="4"/>
        <v>-1</v>
      </c>
      <c r="H88" s="3">
        <f t="shared" si="5"/>
        <v>8.695652173913043</v>
      </c>
      <c r="I88" s="3">
        <f t="shared" si="6"/>
        <v>9.316770186335404</v>
      </c>
      <c r="J88" s="3">
        <f t="shared" si="7"/>
        <v>-0.6211180124223602</v>
      </c>
    </row>
    <row r="89" spans="1:10" ht="12.75" customHeight="1" x14ac:dyDescent="0.25">
      <c r="A89" s="12" t="s">
        <v>126</v>
      </c>
      <c r="B89" s="13">
        <v>248</v>
      </c>
      <c r="C89" s="13">
        <v>215</v>
      </c>
      <c r="D89" s="13">
        <v>18</v>
      </c>
      <c r="E89" s="13">
        <v>34</v>
      </c>
      <c r="F89" s="13">
        <v>29</v>
      </c>
      <c r="G89" s="2">
        <f t="shared" si="4"/>
        <v>-11</v>
      </c>
      <c r="H89" s="3">
        <f t="shared" si="5"/>
        <v>6.9498069498069501</v>
      </c>
      <c r="I89" s="3">
        <f t="shared" si="6"/>
        <v>11.196911196911197</v>
      </c>
      <c r="J89" s="3">
        <f t="shared" si="7"/>
        <v>-4.2471042471042466</v>
      </c>
    </row>
    <row r="90" spans="1:10" ht="12.75" customHeight="1" x14ac:dyDescent="0.25">
      <c r="A90" s="12" t="s">
        <v>125</v>
      </c>
      <c r="B90" s="13">
        <v>52</v>
      </c>
      <c r="C90" s="13">
        <v>50</v>
      </c>
      <c r="D90" s="13">
        <v>2</v>
      </c>
      <c r="E90" s="13">
        <v>4</v>
      </c>
      <c r="F90" s="13">
        <v>4</v>
      </c>
      <c r="G90" s="2">
        <f t="shared" si="4"/>
        <v>-2</v>
      </c>
      <c r="H90" s="3">
        <f t="shared" si="5"/>
        <v>3.7037037037037033</v>
      </c>
      <c r="I90" s="3">
        <f t="shared" si="6"/>
        <v>7.4074074074074066</v>
      </c>
      <c r="J90" s="3">
        <f t="shared" si="7"/>
        <v>-3.7037037037037033</v>
      </c>
    </row>
    <row r="91" spans="1:10" ht="12.75" customHeight="1" x14ac:dyDescent="0.25">
      <c r="A91" s="12" t="s">
        <v>124</v>
      </c>
      <c r="B91" s="13">
        <v>242</v>
      </c>
      <c r="C91" s="13">
        <v>219</v>
      </c>
      <c r="D91" s="13">
        <v>12</v>
      </c>
      <c r="E91" s="13">
        <v>18</v>
      </c>
      <c r="F91" s="13">
        <v>14</v>
      </c>
      <c r="G91" s="2">
        <f t="shared" si="4"/>
        <v>-2</v>
      </c>
      <c r="H91" s="3">
        <f t="shared" si="5"/>
        <v>4.918032786885246</v>
      </c>
      <c r="I91" s="3">
        <f t="shared" si="6"/>
        <v>5.7377049180327866</v>
      </c>
      <c r="J91" s="3">
        <f t="shared" si="7"/>
        <v>-0.81967213114754101</v>
      </c>
    </row>
    <row r="92" spans="1:10" ht="12.75" customHeight="1" x14ac:dyDescent="0.25">
      <c r="A92" s="12" t="s">
        <v>123</v>
      </c>
      <c r="B92" s="13">
        <v>369</v>
      </c>
      <c r="C92" s="13">
        <v>337</v>
      </c>
      <c r="D92" s="13">
        <v>31</v>
      </c>
      <c r="E92" s="13">
        <v>34</v>
      </c>
      <c r="F92" s="13">
        <v>32</v>
      </c>
      <c r="G92" s="2">
        <f t="shared" si="4"/>
        <v>-1</v>
      </c>
      <c r="H92" s="3">
        <f t="shared" si="5"/>
        <v>8.378378378378379</v>
      </c>
      <c r="I92" s="3">
        <f t="shared" si="6"/>
        <v>8.6486486486486491</v>
      </c>
      <c r="J92" s="3">
        <f t="shared" si="7"/>
        <v>-0.27027027027027029</v>
      </c>
    </row>
    <row r="93" spans="1:10" ht="12.75" customHeight="1" x14ac:dyDescent="0.25">
      <c r="A93" s="12" t="s">
        <v>122</v>
      </c>
      <c r="B93" s="13">
        <v>118</v>
      </c>
      <c r="C93" s="13">
        <v>107</v>
      </c>
      <c r="D93" s="13">
        <v>12</v>
      </c>
      <c r="E93" s="13">
        <v>19</v>
      </c>
      <c r="F93" s="13">
        <v>17</v>
      </c>
      <c r="G93" s="2">
        <f t="shared" si="4"/>
        <v>-5</v>
      </c>
      <c r="H93" s="3">
        <f t="shared" si="5"/>
        <v>9.7560975609756095</v>
      </c>
      <c r="I93" s="3">
        <f t="shared" si="6"/>
        <v>13.821138211382115</v>
      </c>
      <c r="J93" s="3">
        <f t="shared" si="7"/>
        <v>-4.0650406504065035</v>
      </c>
    </row>
    <row r="94" spans="1:10" ht="12.75" customHeight="1" x14ac:dyDescent="0.25">
      <c r="A94" s="12" t="s">
        <v>121</v>
      </c>
      <c r="B94" s="13">
        <v>280</v>
      </c>
      <c r="C94" s="13">
        <v>246</v>
      </c>
      <c r="D94" s="13">
        <v>30</v>
      </c>
      <c r="E94" s="13">
        <v>33</v>
      </c>
      <c r="F94" s="13">
        <v>30</v>
      </c>
      <c r="G94" s="2">
        <f t="shared" si="4"/>
        <v>0</v>
      </c>
      <c r="H94" s="3">
        <f t="shared" si="5"/>
        <v>10.714285714285714</v>
      </c>
      <c r="I94" s="3">
        <f t="shared" si="6"/>
        <v>10.714285714285714</v>
      </c>
      <c r="J94" s="3">
        <f t="shared" si="7"/>
        <v>0</v>
      </c>
    </row>
    <row r="95" spans="1:10" ht="12.75" customHeight="1" x14ac:dyDescent="0.25">
      <c r="A95" s="12" t="s">
        <v>120</v>
      </c>
      <c r="B95" s="13">
        <v>97</v>
      </c>
      <c r="C95" s="13">
        <v>87</v>
      </c>
      <c r="D95" s="13">
        <v>13</v>
      </c>
      <c r="E95" s="13">
        <v>6</v>
      </c>
      <c r="F95" s="13">
        <v>6</v>
      </c>
      <c r="G95" s="2">
        <f t="shared" si="4"/>
        <v>7</v>
      </c>
      <c r="H95" s="3">
        <f t="shared" si="5"/>
        <v>14.444444444444443</v>
      </c>
      <c r="I95" s="3">
        <f t="shared" si="6"/>
        <v>6.666666666666667</v>
      </c>
      <c r="J95" s="3">
        <f t="shared" si="7"/>
        <v>7.7777777777777777</v>
      </c>
    </row>
    <row r="96" spans="1:10" ht="12.75" customHeight="1" x14ac:dyDescent="0.25">
      <c r="A96" s="12" t="s">
        <v>119</v>
      </c>
      <c r="B96" s="13">
        <v>265</v>
      </c>
      <c r="C96" s="13">
        <v>240</v>
      </c>
      <c r="D96" s="13">
        <v>24</v>
      </c>
      <c r="E96" s="13">
        <v>25</v>
      </c>
      <c r="F96" s="13">
        <v>24</v>
      </c>
      <c r="G96" s="2">
        <f t="shared" si="4"/>
        <v>0</v>
      </c>
      <c r="H96" s="3">
        <f t="shared" si="5"/>
        <v>9.0566037735849054</v>
      </c>
      <c r="I96" s="3">
        <f t="shared" si="6"/>
        <v>9.0566037735849054</v>
      </c>
      <c r="J96" s="3">
        <f t="shared" si="7"/>
        <v>0</v>
      </c>
    </row>
    <row r="97" spans="1:10" ht="12.75" customHeight="1" x14ac:dyDescent="0.25">
      <c r="A97" s="12" t="s">
        <v>118</v>
      </c>
      <c r="B97" s="13">
        <v>135</v>
      </c>
      <c r="C97" s="13">
        <v>130</v>
      </c>
      <c r="D97" s="13">
        <v>7</v>
      </c>
      <c r="E97" s="13">
        <v>15</v>
      </c>
      <c r="F97" s="13">
        <v>14</v>
      </c>
      <c r="G97" s="2">
        <f t="shared" si="4"/>
        <v>-7</v>
      </c>
      <c r="H97" s="3">
        <f t="shared" si="5"/>
        <v>4.929577464788732</v>
      </c>
      <c r="I97" s="3">
        <f t="shared" si="6"/>
        <v>9.8591549295774641</v>
      </c>
      <c r="J97" s="3">
        <f t="shared" si="7"/>
        <v>-4.929577464788732</v>
      </c>
    </row>
    <row r="98" spans="1:10" ht="12.75" customHeight="1" x14ac:dyDescent="0.25">
      <c r="A98" s="12" t="s">
        <v>117</v>
      </c>
      <c r="B98" s="13">
        <v>25</v>
      </c>
      <c r="C98" s="13">
        <v>19</v>
      </c>
      <c r="D98" s="13">
        <v>2</v>
      </c>
      <c r="E98" s="13">
        <v>3</v>
      </c>
      <c r="F98" s="13">
        <v>3</v>
      </c>
      <c r="G98" s="2">
        <f t="shared" si="4"/>
        <v>-1</v>
      </c>
      <c r="H98" s="3">
        <f t="shared" si="5"/>
        <v>7.6923076923076925</v>
      </c>
      <c r="I98" s="3">
        <f t="shared" si="6"/>
        <v>11.538461538461538</v>
      </c>
      <c r="J98" s="3">
        <f t="shared" si="7"/>
        <v>-3.8461538461538463</v>
      </c>
    </row>
    <row r="99" spans="1:10" ht="12.75" customHeight="1" x14ac:dyDescent="0.25">
      <c r="A99" s="12" t="s">
        <v>116</v>
      </c>
      <c r="B99" s="13">
        <v>39</v>
      </c>
      <c r="C99" s="13">
        <v>34</v>
      </c>
      <c r="D99" s="13">
        <v>4</v>
      </c>
      <c r="E99" s="13">
        <v>9</v>
      </c>
      <c r="F99" s="13">
        <v>6</v>
      </c>
      <c r="G99" s="2">
        <f t="shared" si="4"/>
        <v>-2</v>
      </c>
      <c r="H99" s="3">
        <f t="shared" si="5"/>
        <v>9.7560975609756095</v>
      </c>
      <c r="I99" s="3">
        <f t="shared" si="6"/>
        <v>14.634146341463413</v>
      </c>
      <c r="J99" s="3">
        <f t="shared" si="7"/>
        <v>-4.8780487804878048</v>
      </c>
    </row>
    <row r="100" spans="1:10" ht="12.75" customHeight="1" x14ac:dyDescent="0.25">
      <c r="A100" s="12" t="s">
        <v>115</v>
      </c>
      <c r="B100" s="13">
        <v>50</v>
      </c>
      <c r="C100" s="13">
        <v>47</v>
      </c>
      <c r="D100" s="13">
        <v>2</v>
      </c>
      <c r="E100" s="13">
        <v>3</v>
      </c>
      <c r="F100" s="13">
        <v>3</v>
      </c>
      <c r="G100" s="2">
        <f t="shared" si="4"/>
        <v>-1</v>
      </c>
      <c r="H100" s="3">
        <f t="shared" si="5"/>
        <v>3.9215686274509802</v>
      </c>
      <c r="I100" s="3">
        <f t="shared" si="6"/>
        <v>5.8823529411764701</v>
      </c>
      <c r="J100" s="3">
        <f t="shared" si="7"/>
        <v>-1.9607843137254901</v>
      </c>
    </row>
    <row r="101" spans="1:10" ht="12.75" customHeight="1" x14ac:dyDescent="0.25">
      <c r="A101" s="12" t="s">
        <v>114</v>
      </c>
      <c r="B101" s="13">
        <v>164</v>
      </c>
      <c r="C101" s="13">
        <v>145</v>
      </c>
      <c r="D101" s="13">
        <v>18</v>
      </c>
      <c r="E101" s="13">
        <v>23</v>
      </c>
      <c r="F101" s="13">
        <v>23</v>
      </c>
      <c r="G101" s="2">
        <f t="shared" si="4"/>
        <v>-5</v>
      </c>
      <c r="H101" s="3">
        <f t="shared" si="5"/>
        <v>10.650887573964498</v>
      </c>
      <c r="I101" s="3">
        <f t="shared" si="6"/>
        <v>13.609467455621301</v>
      </c>
      <c r="J101" s="3">
        <f t="shared" si="7"/>
        <v>-2.9585798816568047</v>
      </c>
    </row>
    <row r="102" spans="1:10" ht="12.75" customHeight="1" x14ac:dyDescent="0.25">
      <c r="A102" s="14" t="s">
        <v>113</v>
      </c>
      <c r="B102" s="15">
        <v>15748</v>
      </c>
      <c r="C102" s="15">
        <v>13976</v>
      </c>
      <c r="D102" s="15">
        <v>1497</v>
      </c>
      <c r="E102" s="15">
        <v>1700</v>
      </c>
      <c r="F102" s="15">
        <v>1504</v>
      </c>
      <c r="G102" s="10">
        <f t="shared" si="4"/>
        <v>-7</v>
      </c>
      <c r="H102" s="11">
        <f t="shared" si="5"/>
        <v>9.5017454776261498</v>
      </c>
      <c r="I102" s="11">
        <f t="shared" si="6"/>
        <v>9.5461758172008881</v>
      </c>
      <c r="J102" s="11">
        <f t="shared" si="7"/>
        <v>-4.443033957473818E-2</v>
      </c>
    </row>
    <row r="104" spans="1:10" x14ac:dyDescent="0.25">
      <c r="A104" s="16" t="s">
        <v>128</v>
      </c>
    </row>
    <row r="105" spans="1:10" x14ac:dyDescent="0.25">
      <c r="A105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13" workbookViewId="0">
      <selection activeCell="F2" sqref="F1:F1048576"/>
    </sheetView>
  </sheetViews>
  <sheetFormatPr defaultRowHeight="15" x14ac:dyDescent="0.25"/>
  <cols>
    <col min="1" max="1" width="18.85546875" style="5" customWidth="1"/>
    <col min="2" max="5" width="7.28515625" style="5" customWidth="1"/>
    <col min="6" max="6" width="8.28515625" style="5" customWidth="1"/>
    <col min="7" max="10" width="7.285156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9.25" customHeight="1" x14ac:dyDescent="0.25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31</v>
      </c>
      <c r="B5" s="13">
        <v>2</v>
      </c>
      <c r="C5" s="13">
        <v>2</v>
      </c>
      <c r="D5" s="13">
        <v>0</v>
      </c>
      <c r="E5" s="13">
        <v>2</v>
      </c>
      <c r="F5" s="13">
        <v>2</v>
      </c>
      <c r="G5" s="2">
        <f t="shared" ref="G5:G68" si="0">D5-F5</f>
        <v>-2</v>
      </c>
      <c r="H5" s="3">
        <f t="shared" ref="H5:H68" si="1">D5/(B5-D5+F5)*100</f>
        <v>0</v>
      </c>
      <c r="I5" s="3">
        <f t="shared" ref="I5:I68" si="2">F5/(B5-D5+F5)*100</f>
        <v>50</v>
      </c>
      <c r="J5" s="3">
        <f t="shared" ref="J5:J68" si="3">G5/(B5-D5+F5)*100</f>
        <v>-50</v>
      </c>
    </row>
    <row r="6" spans="1:10" ht="12.75" customHeight="1" x14ac:dyDescent="0.25">
      <c r="A6" s="12" t="s">
        <v>32</v>
      </c>
      <c r="B6" s="13">
        <v>10</v>
      </c>
      <c r="C6" s="13">
        <v>9</v>
      </c>
      <c r="D6" s="13">
        <v>0</v>
      </c>
      <c r="E6" s="13">
        <v>5</v>
      </c>
      <c r="F6" s="13">
        <v>4</v>
      </c>
      <c r="G6" s="2">
        <f t="shared" si="0"/>
        <v>-4</v>
      </c>
      <c r="H6" s="3">
        <f t="shared" si="1"/>
        <v>0</v>
      </c>
      <c r="I6" s="3">
        <f t="shared" si="2"/>
        <v>28.571428571428569</v>
      </c>
      <c r="J6" s="3">
        <f t="shared" si="3"/>
        <v>-28.571428571428569</v>
      </c>
    </row>
    <row r="7" spans="1:10" ht="12.75" customHeight="1" x14ac:dyDescent="0.25">
      <c r="A7" s="12" t="s">
        <v>33</v>
      </c>
      <c r="B7" s="13">
        <v>12</v>
      </c>
      <c r="C7" s="13">
        <v>11</v>
      </c>
      <c r="D7" s="13">
        <v>1</v>
      </c>
      <c r="E7" s="13">
        <v>1</v>
      </c>
      <c r="F7" s="13">
        <v>1</v>
      </c>
      <c r="G7" s="2">
        <f t="shared" si="0"/>
        <v>0</v>
      </c>
      <c r="H7" s="3">
        <f t="shared" si="1"/>
        <v>8.3333333333333321</v>
      </c>
      <c r="I7" s="3">
        <f t="shared" si="2"/>
        <v>8.3333333333333321</v>
      </c>
      <c r="J7" s="3">
        <f t="shared" si="3"/>
        <v>0</v>
      </c>
    </row>
    <row r="8" spans="1:10" ht="12.75" customHeight="1" x14ac:dyDescent="0.25">
      <c r="A8" s="12" t="s">
        <v>34</v>
      </c>
      <c r="B8" s="13">
        <v>13</v>
      </c>
      <c r="C8" s="13">
        <v>12</v>
      </c>
      <c r="D8" s="13">
        <v>0</v>
      </c>
      <c r="E8" s="13">
        <v>3</v>
      </c>
      <c r="F8" s="13">
        <v>3</v>
      </c>
      <c r="G8" s="2">
        <f t="shared" si="0"/>
        <v>-3</v>
      </c>
      <c r="H8" s="3">
        <f t="shared" si="1"/>
        <v>0</v>
      </c>
      <c r="I8" s="3">
        <f t="shared" si="2"/>
        <v>18.75</v>
      </c>
      <c r="J8" s="3">
        <f t="shared" si="3"/>
        <v>-18.75</v>
      </c>
    </row>
    <row r="9" spans="1:10" ht="12.75" customHeight="1" x14ac:dyDescent="0.25">
      <c r="A9" s="12" t="s">
        <v>35</v>
      </c>
      <c r="B9" s="13">
        <v>7</v>
      </c>
      <c r="C9" s="13">
        <v>6</v>
      </c>
      <c r="D9" s="13">
        <v>1</v>
      </c>
      <c r="E9" s="13">
        <v>1</v>
      </c>
      <c r="F9" s="13">
        <v>1</v>
      </c>
      <c r="G9" s="2">
        <f t="shared" si="0"/>
        <v>0</v>
      </c>
      <c r="H9" s="3">
        <f t="shared" si="1"/>
        <v>14.285714285714285</v>
      </c>
      <c r="I9" s="3">
        <f t="shared" si="2"/>
        <v>14.285714285714285</v>
      </c>
      <c r="J9" s="3">
        <f t="shared" si="3"/>
        <v>0</v>
      </c>
    </row>
    <row r="10" spans="1:10" ht="12.75" customHeight="1" x14ac:dyDescent="0.25">
      <c r="A10" s="12" t="s">
        <v>36</v>
      </c>
      <c r="B10" s="13">
        <v>13</v>
      </c>
      <c r="C10" s="13">
        <v>12</v>
      </c>
      <c r="D10" s="13">
        <v>1</v>
      </c>
      <c r="E10" s="13">
        <v>2</v>
      </c>
      <c r="F10" s="13">
        <v>2</v>
      </c>
      <c r="G10" s="2">
        <f t="shared" si="0"/>
        <v>-1</v>
      </c>
      <c r="H10" s="3">
        <f t="shared" si="1"/>
        <v>7.1428571428571423</v>
      </c>
      <c r="I10" s="3">
        <f t="shared" si="2"/>
        <v>14.285714285714285</v>
      </c>
      <c r="J10" s="3">
        <f t="shared" si="3"/>
        <v>-7.1428571428571423</v>
      </c>
    </row>
    <row r="11" spans="1:10" ht="12.75" customHeight="1" x14ac:dyDescent="0.25">
      <c r="A11" s="12" t="s">
        <v>37</v>
      </c>
      <c r="B11" s="13">
        <v>5</v>
      </c>
      <c r="C11" s="13">
        <v>5</v>
      </c>
      <c r="D11" s="13">
        <v>1</v>
      </c>
      <c r="E11" s="13">
        <v>0</v>
      </c>
      <c r="F11" s="13">
        <v>0</v>
      </c>
      <c r="G11" s="2">
        <f t="shared" si="0"/>
        <v>1</v>
      </c>
      <c r="H11" s="3">
        <f t="shared" si="1"/>
        <v>25</v>
      </c>
      <c r="I11" s="3">
        <f t="shared" si="2"/>
        <v>0</v>
      </c>
      <c r="J11" s="3">
        <f t="shared" si="3"/>
        <v>25</v>
      </c>
    </row>
    <row r="12" spans="1:10" ht="12.75" customHeight="1" x14ac:dyDescent="0.25">
      <c r="A12" s="12" t="s">
        <v>38</v>
      </c>
      <c r="B12" s="13">
        <v>1</v>
      </c>
      <c r="C12" s="13">
        <v>1</v>
      </c>
      <c r="D12" s="13">
        <v>0</v>
      </c>
      <c r="E12" s="13">
        <v>1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39</v>
      </c>
      <c r="B13" s="13">
        <v>5</v>
      </c>
      <c r="C13" s="13">
        <v>5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40</v>
      </c>
      <c r="B14" s="13">
        <v>11</v>
      </c>
      <c r="C14" s="13">
        <v>10</v>
      </c>
      <c r="D14" s="13">
        <v>0</v>
      </c>
      <c r="E14" s="13">
        <v>1</v>
      </c>
      <c r="F14" s="13">
        <v>1</v>
      </c>
      <c r="G14" s="2">
        <f t="shared" si="0"/>
        <v>-1</v>
      </c>
      <c r="H14" s="3">
        <f t="shared" si="1"/>
        <v>0</v>
      </c>
      <c r="I14" s="3">
        <f t="shared" si="2"/>
        <v>8.3333333333333321</v>
      </c>
      <c r="J14" s="3">
        <f t="shared" si="3"/>
        <v>-8.3333333333333321</v>
      </c>
    </row>
    <row r="15" spans="1:10" ht="12.75" customHeight="1" x14ac:dyDescent="0.25">
      <c r="A15" s="12" t="s">
        <v>41</v>
      </c>
      <c r="B15" s="13">
        <v>12</v>
      </c>
      <c r="C15" s="13">
        <v>11</v>
      </c>
      <c r="D15" s="13">
        <v>0</v>
      </c>
      <c r="E15" s="13">
        <v>1</v>
      </c>
      <c r="F15" s="13">
        <v>1</v>
      </c>
      <c r="G15" s="2">
        <f t="shared" si="0"/>
        <v>-1</v>
      </c>
      <c r="H15" s="3">
        <f t="shared" si="1"/>
        <v>0</v>
      </c>
      <c r="I15" s="3">
        <f t="shared" si="2"/>
        <v>7.6923076923076925</v>
      </c>
      <c r="J15" s="3">
        <f t="shared" si="3"/>
        <v>-7.6923076923076925</v>
      </c>
    </row>
    <row r="16" spans="1:10" ht="12.75" customHeight="1" x14ac:dyDescent="0.25">
      <c r="A16" s="12" t="s">
        <v>42</v>
      </c>
      <c r="B16" s="13">
        <v>5</v>
      </c>
      <c r="C16" s="13">
        <v>5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ht="12.75" customHeight="1" x14ac:dyDescent="0.25">
      <c r="A17" s="12" t="s">
        <v>43</v>
      </c>
      <c r="B17" s="13">
        <v>3</v>
      </c>
      <c r="C17" s="13">
        <v>3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44</v>
      </c>
      <c r="B18" s="13">
        <v>11</v>
      </c>
      <c r="C18" s="13">
        <v>11</v>
      </c>
      <c r="D18" s="13">
        <v>1</v>
      </c>
      <c r="E18" s="13">
        <v>1</v>
      </c>
      <c r="F18" s="13">
        <v>1</v>
      </c>
      <c r="G18" s="2">
        <f t="shared" si="0"/>
        <v>0</v>
      </c>
      <c r="H18" s="3">
        <f t="shared" si="1"/>
        <v>9.0909090909090917</v>
      </c>
      <c r="I18" s="3">
        <f t="shared" si="2"/>
        <v>9.0909090909090917</v>
      </c>
      <c r="J18" s="3">
        <f t="shared" si="3"/>
        <v>0</v>
      </c>
    </row>
    <row r="19" spans="1:10" ht="12.75" customHeight="1" x14ac:dyDescent="0.25">
      <c r="A19" s="12" t="s">
        <v>45</v>
      </c>
      <c r="B19" s="13">
        <v>10</v>
      </c>
      <c r="C19" s="13">
        <v>10</v>
      </c>
      <c r="D19" s="13">
        <v>1</v>
      </c>
      <c r="E19" s="13">
        <v>1</v>
      </c>
      <c r="F19" s="13">
        <v>1</v>
      </c>
      <c r="G19" s="2">
        <f t="shared" si="0"/>
        <v>0</v>
      </c>
      <c r="H19" s="3">
        <f t="shared" si="1"/>
        <v>10</v>
      </c>
      <c r="I19" s="3">
        <f t="shared" si="2"/>
        <v>10</v>
      </c>
      <c r="J19" s="3">
        <f t="shared" si="3"/>
        <v>0</v>
      </c>
    </row>
    <row r="20" spans="1:10" ht="12.75" customHeight="1" x14ac:dyDescent="0.25">
      <c r="A20" s="12" t="s">
        <v>46</v>
      </c>
      <c r="B20" s="13">
        <v>39</v>
      </c>
      <c r="C20" s="13">
        <v>36</v>
      </c>
      <c r="D20" s="13">
        <v>1</v>
      </c>
      <c r="E20" s="13">
        <v>3</v>
      </c>
      <c r="F20" s="13">
        <v>3</v>
      </c>
      <c r="G20" s="2">
        <f t="shared" si="0"/>
        <v>-2</v>
      </c>
      <c r="H20" s="3">
        <f t="shared" si="1"/>
        <v>2.4390243902439024</v>
      </c>
      <c r="I20" s="3">
        <f t="shared" si="2"/>
        <v>7.3170731707317067</v>
      </c>
      <c r="J20" s="3">
        <f t="shared" si="3"/>
        <v>-4.8780487804878048</v>
      </c>
    </row>
    <row r="21" spans="1:10" ht="12.75" customHeight="1" x14ac:dyDescent="0.25">
      <c r="A21" s="12" t="s">
        <v>47</v>
      </c>
      <c r="B21" s="13">
        <v>2</v>
      </c>
      <c r="C21" s="13">
        <v>2</v>
      </c>
      <c r="D21" s="13">
        <v>0</v>
      </c>
      <c r="E21" s="13">
        <v>1</v>
      </c>
      <c r="F21" s="13">
        <v>1</v>
      </c>
      <c r="G21" s="2">
        <f t="shared" si="0"/>
        <v>-1</v>
      </c>
      <c r="H21" s="3">
        <f t="shared" si="1"/>
        <v>0</v>
      </c>
      <c r="I21" s="3">
        <f t="shared" si="2"/>
        <v>33.333333333333329</v>
      </c>
      <c r="J21" s="3">
        <f t="shared" si="3"/>
        <v>-33.333333333333329</v>
      </c>
    </row>
    <row r="22" spans="1:10" ht="12.75" customHeight="1" x14ac:dyDescent="0.25">
      <c r="A22" s="12" t="s">
        <v>48</v>
      </c>
      <c r="B22" s="13">
        <v>5</v>
      </c>
      <c r="C22" s="13">
        <v>4</v>
      </c>
      <c r="D22" s="13">
        <v>0</v>
      </c>
      <c r="E22" s="13">
        <v>0</v>
      </c>
      <c r="F22" s="13">
        <v>0</v>
      </c>
      <c r="G22" s="2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</row>
    <row r="23" spans="1:10" ht="12.75" customHeight="1" x14ac:dyDescent="0.25">
      <c r="A23" s="12" t="s">
        <v>49</v>
      </c>
      <c r="B23" s="13">
        <v>18</v>
      </c>
      <c r="C23" s="13">
        <v>17</v>
      </c>
      <c r="D23" s="13">
        <v>1</v>
      </c>
      <c r="E23" s="13">
        <v>1</v>
      </c>
      <c r="F23" s="13">
        <v>1</v>
      </c>
      <c r="G23" s="2">
        <f t="shared" si="0"/>
        <v>0</v>
      </c>
      <c r="H23" s="3">
        <f t="shared" si="1"/>
        <v>5.5555555555555554</v>
      </c>
      <c r="I23" s="3">
        <f t="shared" si="2"/>
        <v>5.5555555555555554</v>
      </c>
      <c r="J23" s="3">
        <f t="shared" si="3"/>
        <v>0</v>
      </c>
    </row>
    <row r="24" spans="1:10" ht="12.75" customHeight="1" x14ac:dyDescent="0.25">
      <c r="A24" s="12" t="s">
        <v>50</v>
      </c>
      <c r="B24" s="13">
        <v>15</v>
      </c>
      <c r="C24" s="13">
        <v>15</v>
      </c>
      <c r="D24" s="13">
        <v>1</v>
      </c>
      <c r="E24" s="13">
        <v>2</v>
      </c>
      <c r="F24" s="13">
        <v>2</v>
      </c>
      <c r="G24" s="2">
        <f t="shared" si="0"/>
        <v>-1</v>
      </c>
      <c r="H24" s="3">
        <f t="shared" si="1"/>
        <v>6.25</v>
      </c>
      <c r="I24" s="3">
        <f t="shared" si="2"/>
        <v>12.5</v>
      </c>
      <c r="J24" s="3">
        <f t="shared" si="3"/>
        <v>-6.25</v>
      </c>
    </row>
    <row r="25" spans="1:10" ht="12.75" customHeight="1" x14ac:dyDescent="0.25">
      <c r="A25" s="12" t="s">
        <v>51</v>
      </c>
      <c r="B25" s="13">
        <v>3</v>
      </c>
      <c r="C25" s="13">
        <v>3</v>
      </c>
      <c r="D25" s="13">
        <v>2</v>
      </c>
      <c r="E25" s="13">
        <v>2</v>
      </c>
      <c r="F25" s="13">
        <v>2</v>
      </c>
      <c r="G25" s="2">
        <f t="shared" si="0"/>
        <v>0</v>
      </c>
      <c r="H25" s="3">
        <f t="shared" si="1"/>
        <v>66.666666666666657</v>
      </c>
      <c r="I25" s="3">
        <f t="shared" si="2"/>
        <v>66.666666666666657</v>
      </c>
      <c r="J25" s="3">
        <f t="shared" si="3"/>
        <v>0</v>
      </c>
    </row>
    <row r="26" spans="1:10" ht="12.75" customHeight="1" x14ac:dyDescent="0.25">
      <c r="A26" s="12" t="s">
        <v>52</v>
      </c>
      <c r="B26" s="13">
        <v>27</v>
      </c>
      <c r="C26" s="13">
        <v>27</v>
      </c>
      <c r="D26" s="13">
        <v>0</v>
      </c>
      <c r="E26" s="13">
        <v>7</v>
      </c>
      <c r="F26" s="13">
        <v>7</v>
      </c>
      <c r="G26" s="2">
        <f t="shared" si="0"/>
        <v>-7</v>
      </c>
      <c r="H26" s="3">
        <f t="shared" si="1"/>
        <v>0</v>
      </c>
      <c r="I26" s="3">
        <f t="shared" si="2"/>
        <v>20.588235294117645</v>
      </c>
      <c r="J26" s="3">
        <f t="shared" si="3"/>
        <v>-20.588235294117645</v>
      </c>
    </row>
    <row r="27" spans="1:10" ht="12.75" customHeight="1" x14ac:dyDescent="0.25">
      <c r="A27" s="12" t="s">
        <v>53</v>
      </c>
      <c r="B27" s="13">
        <v>11</v>
      </c>
      <c r="C27" s="13">
        <v>11</v>
      </c>
      <c r="D27" s="13">
        <v>2</v>
      </c>
      <c r="E27" s="13">
        <v>3</v>
      </c>
      <c r="F27" s="13">
        <v>1</v>
      </c>
      <c r="G27" s="2">
        <f t="shared" si="0"/>
        <v>1</v>
      </c>
      <c r="H27" s="3">
        <f t="shared" si="1"/>
        <v>20</v>
      </c>
      <c r="I27" s="3">
        <f t="shared" si="2"/>
        <v>10</v>
      </c>
      <c r="J27" s="3">
        <f t="shared" si="3"/>
        <v>10</v>
      </c>
    </row>
    <row r="28" spans="1:10" ht="12.75" customHeight="1" x14ac:dyDescent="0.25">
      <c r="A28" s="12" t="s">
        <v>54</v>
      </c>
      <c r="B28" s="13">
        <v>8</v>
      </c>
      <c r="C28" s="13">
        <v>8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55</v>
      </c>
      <c r="B29" s="13">
        <v>5</v>
      </c>
      <c r="C29" s="13">
        <v>5</v>
      </c>
      <c r="D29" s="13">
        <v>0</v>
      </c>
      <c r="E29" s="13">
        <v>1</v>
      </c>
      <c r="F29" s="13">
        <v>1</v>
      </c>
      <c r="G29" s="2">
        <f t="shared" si="0"/>
        <v>-1</v>
      </c>
      <c r="H29" s="3">
        <f t="shared" si="1"/>
        <v>0</v>
      </c>
      <c r="I29" s="3">
        <f t="shared" si="2"/>
        <v>16.666666666666664</v>
      </c>
      <c r="J29" s="3">
        <f t="shared" si="3"/>
        <v>-16.666666666666664</v>
      </c>
    </row>
    <row r="30" spans="1:10" ht="12.75" customHeight="1" x14ac:dyDescent="0.25">
      <c r="A30" s="12" t="s">
        <v>56</v>
      </c>
      <c r="B30" s="13">
        <v>8</v>
      </c>
      <c r="C30" s="13">
        <v>7</v>
      </c>
      <c r="D30" s="13">
        <v>0</v>
      </c>
      <c r="E30" s="13">
        <v>1</v>
      </c>
      <c r="F30" s="13">
        <v>1</v>
      </c>
      <c r="G30" s="2">
        <f t="shared" si="0"/>
        <v>-1</v>
      </c>
      <c r="H30" s="3">
        <f t="shared" si="1"/>
        <v>0</v>
      </c>
      <c r="I30" s="3">
        <f t="shared" si="2"/>
        <v>11.111111111111111</v>
      </c>
      <c r="J30" s="3">
        <f t="shared" si="3"/>
        <v>-11.111111111111111</v>
      </c>
    </row>
    <row r="31" spans="1:10" ht="12.75" customHeight="1" x14ac:dyDescent="0.25">
      <c r="A31" s="12" t="s">
        <v>57</v>
      </c>
      <c r="B31" s="13">
        <v>6</v>
      </c>
      <c r="C31" s="13">
        <v>6</v>
      </c>
      <c r="D31" s="13">
        <v>1</v>
      </c>
      <c r="E31" s="13">
        <v>0</v>
      </c>
      <c r="F31" s="13">
        <v>0</v>
      </c>
      <c r="G31" s="2">
        <f t="shared" si="0"/>
        <v>1</v>
      </c>
      <c r="H31" s="3">
        <f t="shared" si="1"/>
        <v>20</v>
      </c>
      <c r="I31" s="3">
        <f t="shared" si="2"/>
        <v>0</v>
      </c>
      <c r="J31" s="3">
        <f t="shared" si="3"/>
        <v>20</v>
      </c>
    </row>
    <row r="32" spans="1:10" ht="12.75" customHeight="1" x14ac:dyDescent="0.25">
      <c r="A32" s="12" t="s">
        <v>58</v>
      </c>
      <c r="B32" s="13">
        <v>10</v>
      </c>
      <c r="C32" s="13">
        <v>9</v>
      </c>
      <c r="D32" s="13">
        <v>2</v>
      </c>
      <c r="E32" s="13">
        <v>2</v>
      </c>
      <c r="F32" s="13">
        <v>2</v>
      </c>
      <c r="G32" s="2">
        <f t="shared" si="0"/>
        <v>0</v>
      </c>
      <c r="H32" s="3">
        <f t="shared" si="1"/>
        <v>20</v>
      </c>
      <c r="I32" s="3">
        <f t="shared" si="2"/>
        <v>20</v>
      </c>
      <c r="J32" s="3">
        <f t="shared" si="3"/>
        <v>0</v>
      </c>
    </row>
    <row r="33" spans="1:10" ht="12.75" customHeight="1" x14ac:dyDescent="0.25">
      <c r="A33" s="12" t="s">
        <v>59</v>
      </c>
      <c r="B33" s="13">
        <v>41</v>
      </c>
      <c r="C33" s="13">
        <v>39</v>
      </c>
      <c r="D33" s="13">
        <v>5</v>
      </c>
      <c r="E33" s="13">
        <v>3</v>
      </c>
      <c r="F33" s="13">
        <v>3</v>
      </c>
      <c r="G33" s="2">
        <f t="shared" si="0"/>
        <v>2</v>
      </c>
      <c r="H33" s="3">
        <f t="shared" si="1"/>
        <v>12.820512820512819</v>
      </c>
      <c r="I33" s="3">
        <f t="shared" si="2"/>
        <v>7.6923076923076925</v>
      </c>
      <c r="J33" s="3">
        <f t="shared" si="3"/>
        <v>5.1282051282051277</v>
      </c>
    </row>
    <row r="34" spans="1:10" ht="12.75" customHeight="1" x14ac:dyDescent="0.25">
      <c r="A34" s="12" t="s">
        <v>60</v>
      </c>
      <c r="B34" s="13">
        <v>29</v>
      </c>
      <c r="C34" s="13">
        <v>28</v>
      </c>
      <c r="D34" s="13">
        <v>0</v>
      </c>
      <c r="E34" s="13">
        <v>2</v>
      </c>
      <c r="F34" s="13">
        <v>2</v>
      </c>
      <c r="G34" s="2">
        <f t="shared" si="0"/>
        <v>-2</v>
      </c>
      <c r="H34" s="3">
        <f t="shared" si="1"/>
        <v>0</v>
      </c>
      <c r="I34" s="3">
        <f t="shared" si="2"/>
        <v>6.4516129032258061</v>
      </c>
      <c r="J34" s="3">
        <f t="shared" si="3"/>
        <v>-6.4516129032258061</v>
      </c>
    </row>
    <row r="35" spans="1:10" ht="12.75" customHeight="1" x14ac:dyDescent="0.25">
      <c r="A35" s="12" t="s">
        <v>61</v>
      </c>
      <c r="B35" s="13">
        <v>77</v>
      </c>
      <c r="C35" s="13">
        <v>74</v>
      </c>
      <c r="D35" s="13">
        <v>6</v>
      </c>
      <c r="E35" s="13">
        <v>11</v>
      </c>
      <c r="F35" s="13">
        <v>11</v>
      </c>
      <c r="G35" s="2">
        <f t="shared" si="0"/>
        <v>-5</v>
      </c>
      <c r="H35" s="3">
        <f t="shared" si="1"/>
        <v>7.3170731707317067</v>
      </c>
      <c r="I35" s="3">
        <f t="shared" si="2"/>
        <v>13.414634146341465</v>
      </c>
      <c r="J35" s="3">
        <f t="shared" si="3"/>
        <v>-6.0975609756097562</v>
      </c>
    </row>
    <row r="36" spans="1:10" ht="12.75" customHeight="1" x14ac:dyDescent="0.25">
      <c r="A36" s="12" t="s">
        <v>62</v>
      </c>
      <c r="B36" s="13">
        <v>1</v>
      </c>
      <c r="C36" s="13">
        <v>1</v>
      </c>
      <c r="D36" s="13">
        <v>0</v>
      </c>
      <c r="E36" s="13">
        <v>1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ht="12.75" customHeight="1" x14ac:dyDescent="0.25">
      <c r="A37" s="12" t="s">
        <v>63</v>
      </c>
      <c r="B37" s="13">
        <v>5</v>
      </c>
      <c r="C37" s="13">
        <v>5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64</v>
      </c>
      <c r="B38" s="13">
        <v>8</v>
      </c>
      <c r="C38" s="13">
        <v>7</v>
      </c>
      <c r="D38" s="13">
        <v>0</v>
      </c>
      <c r="E38" s="13">
        <v>2</v>
      </c>
      <c r="F38" s="13">
        <v>1</v>
      </c>
      <c r="G38" s="2">
        <f t="shared" si="0"/>
        <v>-1</v>
      </c>
      <c r="H38" s="3">
        <f t="shared" si="1"/>
        <v>0</v>
      </c>
      <c r="I38" s="3">
        <f t="shared" si="2"/>
        <v>11.111111111111111</v>
      </c>
      <c r="J38" s="3">
        <f t="shared" si="3"/>
        <v>-11.111111111111111</v>
      </c>
    </row>
    <row r="39" spans="1:10" ht="12.75" customHeight="1" x14ac:dyDescent="0.25">
      <c r="A39" s="12" t="s">
        <v>65</v>
      </c>
      <c r="B39" s="13">
        <v>270</v>
      </c>
      <c r="C39" s="13">
        <v>247</v>
      </c>
      <c r="D39" s="13">
        <v>27</v>
      </c>
      <c r="E39" s="13">
        <v>38</v>
      </c>
      <c r="F39" s="13">
        <v>30</v>
      </c>
      <c r="G39" s="2">
        <f t="shared" si="0"/>
        <v>-3</v>
      </c>
      <c r="H39" s="3">
        <f t="shared" si="1"/>
        <v>9.8901098901098905</v>
      </c>
      <c r="I39" s="3">
        <f t="shared" si="2"/>
        <v>10.989010989010989</v>
      </c>
      <c r="J39" s="3">
        <f t="shared" si="3"/>
        <v>-1.098901098901099</v>
      </c>
    </row>
    <row r="40" spans="1:10" ht="12.75" customHeight="1" x14ac:dyDescent="0.25">
      <c r="A40" s="12" t="s">
        <v>66</v>
      </c>
      <c r="B40" s="13">
        <v>8</v>
      </c>
      <c r="C40" s="13">
        <v>8</v>
      </c>
      <c r="D40" s="13">
        <v>2</v>
      </c>
      <c r="E40" s="13">
        <v>0</v>
      </c>
      <c r="F40" s="13">
        <v>0</v>
      </c>
      <c r="G40" s="2">
        <f t="shared" si="0"/>
        <v>2</v>
      </c>
      <c r="H40" s="3">
        <f t="shared" si="1"/>
        <v>33.333333333333329</v>
      </c>
      <c r="I40" s="3">
        <f t="shared" si="2"/>
        <v>0</v>
      </c>
      <c r="J40" s="3">
        <f t="shared" si="3"/>
        <v>33.333333333333329</v>
      </c>
    </row>
    <row r="41" spans="1:10" ht="12.75" customHeight="1" x14ac:dyDescent="0.25">
      <c r="A41" s="12" t="s">
        <v>67</v>
      </c>
      <c r="B41" s="13">
        <v>28</v>
      </c>
      <c r="C41" s="13">
        <v>26</v>
      </c>
      <c r="D41" s="13">
        <v>1</v>
      </c>
      <c r="E41" s="13">
        <v>3</v>
      </c>
      <c r="F41" s="13">
        <v>2</v>
      </c>
      <c r="G41" s="2">
        <f t="shared" si="0"/>
        <v>-1</v>
      </c>
      <c r="H41" s="3">
        <f t="shared" si="1"/>
        <v>3.4482758620689653</v>
      </c>
      <c r="I41" s="3">
        <f t="shared" si="2"/>
        <v>6.8965517241379306</v>
      </c>
      <c r="J41" s="3">
        <f t="shared" si="3"/>
        <v>-3.4482758620689653</v>
      </c>
    </row>
    <row r="42" spans="1:10" ht="12.75" customHeight="1" x14ac:dyDescent="0.25">
      <c r="A42" s="12" t="s">
        <v>68</v>
      </c>
      <c r="B42" s="13">
        <v>21</v>
      </c>
      <c r="C42" s="13">
        <v>21</v>
      </c>
      <c r="D42" s="13">
        <v>0</v>
      </c>
      <c r="E42" s="13">
        <v>2</v>
      </c>
      <c r="F42" s="13">
        <v>2</v>
      </c>
      <c r="G42" s="2">
        <f t="shared" si="0"/>
        <v>-2</v>
      </c>
      <c r="H42" s="3">
        <f t="shared" si="1"/>
        <v>0</v>
      </c>
      <c r="I42" s="3">
        <f t="shared" si="2"/>
        <v>8.695652173913043</v>
      </c>
      <c r="J42" s="3">
        <f t="shared" si="3"/>
        <v>-8.695652173913043</v>
      </c>
    </row>
    <row r="43" spans="1:10" ht="12.75" customHeight="1" x14ac:dyDescent="0.25">
      <c r="A43" s="12" t="s">
        <v>69</v>
      </c>
      <c r="B43" s="13">
        <v>19</v>
      </c>
      <c r="C43" s="13">
        <v>17</v>
      </c>
      <c r="D43" s="13">
        <v>1</v>
      </c>
      <c r="E43" s="13">
        <v>3</v>
      </c>
      <c r="F43" s="13">
        <v>1</v>
      </c>
      <c r="G43" s="2">
        <f t="shared" si="0"/>
        <v>0</v>
      </c>
      <c r="H43" s="3">
        <f t="shared" si="1"/>
        <v>5.2631578947368416</v>
      </c>
      <c r="I43" s="3">
        <f t="shared" si="2"/>
        <v>5.2631578947368416</v>
      </c>
      <c r="J43" s="3">
        <f t="shared" si="3"/>
        <v>0</v>
      </c>
    </row>
    <row r="44" spans="1:10" ht="12.75" customHeight="1" x14ac:dyDescent="0.25">
      <c r="A44" s="12" t="s">
        <v>70</v>
      </c>
      <c r="B44" s="13">
        <v>15</v>
      </c>
      <c r="C44" s="13">
        <v>14</v>
      </c>
      <c r="D44" s="13">
        <v>1</v>
      </c>
      <c r="E44" s="13">
        <v>1</v>
      </c>
      <c r="F44" s="13">
        <v>1</v>
      </c>
      <c r="G44" s="2">
        <f t="shared" si="0"/>
        <v>0</v>
      </c>
      <c r="H44" s="3">
        <f t="shared" si="1"/>
        <v>6.666666666666667</v>
      </c>
      <c r="I44" s="3">
        <f t="shared" si="2"/>
        <v>6.666666666666667</v>
      </c>
      <c r="J44" s="3">
        <f t="shared" si="3"/>
        <v>0</v>
      </c>
    </row>
    <row r="45" spans="1:10" ht="12.75" customHeight="1" x14ac:dyDescent="0.25">
      <c r="A45" s="12" t="s">
        <v>71</v>
      </c>
      <c r="B45" s="13">
        <v>1</v>
      </c>
      <c r="C45" s="13">
        <v>1</v>
      </c>
      <c r="D45" s="13">
        <v>0</v>
      </c>
      <c r="E45" s="13">
        <v>1</v>
      </c>
      <c r="F45" s="13">
        <v>1</v>
      </c>
      <c r="G45" s="2">
        <f t="shared" si="0"/>
        <v>-1</v>
      </c>
      <c r="H45" s="3">
        <f t="shared" si="1"/>
        <v>0</v>
      </c>
      <c r="I45" s="3">
        <f t="shared" si="2"/>
        <v>50</v>
      </c>
      <c r="J45" s="3">
        <f t="shared" si="3"/>
        <v>-50</v>
      </c>
    </row>
    <row r="46" spans="1:10" ht="12.75" customHeight="1" x14ac:dyDescent="0.25">
      <c r="A46" s="12" t="s">
        <v>72</v>
      </c>
      <c r="B46" s="13">
        <v>19</v>
      </c>
      <c r="C46" s="13">
        <v>18</v>
      </c>
      <c r="D46" s="13">
        <v>0</v>
      </c>
      <c r="E46" s="13">
        <v>1</v>
      </c>
      <c r="F46" s="13">
        <v>1</v>
      </c>
      <c r="G46" s="2">
        <f t="shared" si="0"/>
        <v>-1</v>
      </c>
      <c r="H46" s="3">
        <f t="shared" si="1"/>
        <v>0</v>
      </c>
      <c r="I46" s="3">
        <f t="shared" si="2"/>
        <v>5</v>
      </c>
      <c r="J46" s="3">
        <f t="shared" si="3"/>
        <v>-5</v>
      </c>
    </row>
    <row r="47" spans="1:10" ht="12.75" customHeight="1" x14ac:dyDescent="0.25">
      <c r="A47" s="12" t="s">
        <v>73</v>
      </c>
      <c r="B47" s="13">
        <v>36</v>
      </c>
      <c r="C47" s="13">
        <v>34</v>
      </c>
      <c r="D47" s="13">
        <v>6</v>
      </c>
      <c r="E47" s="13">
        <v>8</v>
      </c>
      <c r="F47" s="13">
        <v>8</v>
      </c>
      <c r="G47" s="2">
        <f t="shared" si="0"/>
        <v>-2</v>
      </c>
      <c r="H47" s="3">
        <f t="shared" si="1"/>
        <v>15.789473684210526</v>
      </c>
      <c r="I47" s="3">
        <f t="shared" si="2"/>
        <v>21.052631578947366</v>
      </c>
      <c r="J47" s="3">
        <f t="shared" si="3"/>
        <v>-5.2631578947368416</v>
      </c>
    </row>
    <row r="48" spans="1:10" ht="12.75" customHeight="1" x14ac:dyDescent="0.25">
      <c r="A48" s="12" t="s">
        <v>74</v>
      </c>
      <c r="B48" s="13">
        <v>9</v>
      </c>
      <c r="C48" s="13">
        <v>9</v>
      </c>
      <c r="D48" s="13">
        <v>1</v>
      </c>
      <c r="E48" s="13">
        <v>2</v>
      </c>
      <c r="F48" s="13">
        <v>2</v>
      </c>
      <c r="G48" s="2">
        <f t="shared" si="0"/>
        <v>-1</v>
      </c>
      <c r="H48" s="3">
        <f t="shared" si="1"/>
        <v>10</v>
      </c>
      <c r="I48" s="3">
        <f t="shared" si="2"/>
        <v>20</v>
      </c>
      <c r="J48" s="3">
        <f t="shared" si="3"/>
        <v>-10</v>
      </c>
    </row>
    <row r="49" spans="1:10" ht="12.75" customHeight="1" x14ac:dyDescent="0.25">
      <c r="A49" s="12" t="s">
        <v>75</v>
      </c>
      <c r="B49" s="13">
        <v>4</v>
      </c>
      <c r="C49" s="13">
        <v>4</v>
      </c>
      <c r="D49" s="13">
        <v>0</v>
      </c>
      <c r="E49" s="13">
        <v>1</v>
      </c>
      <c r="F49" s="13">
        <v>1</v>
      </c>
      <c r="G49" s="2">
        <f t="shared" si="0"/>
        <v>-1</v>
      </c>
      <c r="H49" s="3">
        <f t="shared" si="1"/>
        <v>0</v>
      </c>
      <c r="I49" s="3">
        <f t="shared" si="2"/>
        <v>20</v>
      </c>
      <c r="J49" s="3">
        <f t="shared" si="3"/>
        <v>-20</v>
      </c>
    </row>
    <row r="50" spans="1:10" ht="12.75" customHeight="1" x14ac:dyDescent="0.25">
      <c r="A50" s="12" t="s">
        <v>76</v>
      </c>
      <c r="B50" s="13">
        <v>3</v>
      </c>
      <c r="C50" s="13">
        <v>2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ht="12.75" customHeight="1" x14ac:dyDescent="0.25">
      <c r="A51" s="12" t="s">
        <v>77</v>
      </c>
      <c r="B51" s="13">
        <v>13</v>
      </c>
      <c r="C51" s="13">
        <v>13</v>
      </c>
      <c r="D51" s="13">
        <v>1</v>
      </c>
      <c r="E51" s="13">
        <v>2</v>
      </c>
      <c r="F51" s="13">
        <v>2</v>
      </c>
      <c r="G51" s="2">
        <f t="shared" si="0"/>
        <v>-1</v>
      </c>
      <c r="H51" s="3">
        <f t="shared" si="1"/>
        <v>7.1428571428571423</v>
      </c>
      <c r="I51" s="3">
        <f t="shared" si="2"/>
        <v>14.285714285714285</v>
      </c>
      <c r="J51" s="3">
        <f t="shared" si="3"/>
        <v>-7.1428571428571423</v>
      </c>
    </row>
    <row r="52" spans="1:10" ht="12.75" customHeight="1" x14ac:dyDescent="0.25">
      <c r="A52" s="12" t="s">
        <v>78</v>
      </c>
      <c r="B52" s="13">
        <v>10</v>
      </c>
      <c r="C52" s="13">
        <v>10</v>
      </c>
      <c r="D52" s="13">
        <v>2</v>
      </c>
      <c r="E52" s="13">
        <v>1</v>
      </c>
      <c r="F52" s="13">
        <v>1</v>
      </c>
      <c r="G52" s="2">
        <f t="shared" si="0"/>
        <v>1</v>
      </c>
      <c r="H52" s="3">
        <f t="shared" si="1"/>
        <v>22.222222222222221</v>
      </c>
      <c r="I52" s="3">
        <f t="shared" si="2"/>
        <v>11.111111111111111</v>
      </c>
      <c r="J52" s="3">
        <f t="shared" si="3"/>
        <v>11.111111111111111</v>
      </c>
    </row>
    <row r="53" spans="1:10" ht="12.75" customHeight="1" x14ac:dyDescent="0.25">
      <c r="A53" s="12" t="s">
        <v>79</v>
      </c>
      <c r="B53" s="13">
        <v>4</v>
      </c>
      <c r="C53" s="13">
        <v>4</v>
      </c>
      <c r="D53" s="13">
        <v>0</v>
      </c>
      <c r="E53" s="13">
        <v>1</v>
      </c>
      <c r="F53" s="13">
        <v>1</v>
      </c>
      <c r="G53" s="2">
        <f t="shared" si="0"/>
        <v>-1</v>
      </c>
      <c r="H53" s="3">
        <f t="shared" si="1"/>
        <v>0</v>
      </c>
      <c r="I53" s="3">
        <f t="shared" si="2"/>
        <v>20</v>
      </c>
      <c r="J53" s="3">
        <f t="shared" si="3"/>
        <v>-20</v>
      </c>
    </row>
    <row r="54" spans="1:10" ht="12.75" customHeight="1" x14ac:dyDescent="0.25">
      <c r="A54" s="12" t="s">
        <v>80</v>
      </c>
      <c r="B54" s="13">
        <v>17</v>
      </c>
      <c r="C54" s="13">
        <v>17</v>
      </c>
      <c r="D54" s="13">
        <v>2</v>
      </c>
      <c r="E54" s="13">
        <v>1</v>
      </c>
      <c r="F54" s="13">
        <v>1</v>
      </c>
      <c r="G54" s="2">
        <f t="shared" si="0"/>
        <v>1</v>
      </c>
      <c r="H54" s="3">
        <f t="shared" si="1"/>
        <v>12.5</v>
      </c>
      <c r="I54" s="3">
        <f t="shared" si="2"/>
        <v>6.25</v>
      </c>
      <c r="J54" s="3">
        <f t="shared" si="3"/>
        <v>6.25</v>
      </c>
    </row>
    <row r="55" spans="1:10" ht="12.75" customHeight="1" x14ac:dyDescent="0.25">
      <c r="A55" s="12" t="s">
        <v>81</v>
      </c>
      <c r="B55" s="13">
        <v>5</v>
      </c>
      <c r="C55" s="13">
        <v>5</v>
      </c>
      <c r="D55" s="13">
        <v>1</v>
      </c>
      <c r="E55" s="13">
        <v>2</v>
      </c>
      <c r="F55" s="13">
        <v>2</v>
      </c>
      <c r="G55" s="2">
        <f t="shared" si="0"/>
        <v>-1</v>
      </c>
      <c r="H55" s="3">
        <f t="shared" si="1"/>
        <v>16.666666666666664</v>
      </c>
      <c r="I55" s="3">
        <f t="shared" si="2"/>
        <v>33.333333333333329</v>
      </c>
      <c r="J55" s="3">
        <f t="shared" si="3"/>
        <v>-16.666666666666664</v>
      </c>
    </row>
    <row r="56" spans="1:10" ht="12.75" customHeight="1" x14ac:dyDescent="0.25">
      <c r="A56" s="12" t="s">
        <v>82</v>
      </c>
      <c r="B56" s="13">
        <v>82</v>
      </c>
      <c r="C56" s="13">
        <v>77</v>
      </c>
      <c r="D56" s="13">
        <v>6</v>
      </c>
      <c r="E56" s="13">
        <v>10</v>
      </c>
      <c r="F56" s="13">
        <v>10</v>
      </c>
      <c r="G56" s="2">
        <f t="shared" si="0"/>
        <v>-4</v>
      </c>
      <c r="H56" s="3">
        <f t="shared" si="1"/>
        <v>6.9767441860465116</v>
      </c>
      <c r="I56" s="3">
        <f t="shared" si="2"/>
        <v>11.627906976744185</v>
      </c>
      <c r="J56" s="3">
        <f t="shared" si="3"/>
        <v>-4.6511627906976747</v>
      </c>
    </row>
    <row r="57" spans="1:10" ht="12.75" customHeight="1" x14ac:dyDescent="0.25">
      <c r="A57" s="12" t="s">
        <v>83</v>
      </c>
      <c r="B57" s="13">
        <v>5</v>
      </c>
      <c r="C57" s="13">
        <v>4</v>
      </c>
      <c r="D57" s="13">
        <v>1</v>
      </c>
      <c r="E57" s="13">
        <v>2</v>
      </c>
      <c r="F57" s="13">
        <v>2</v>
      </c>
      <c r="G57" s="2">
        <f t="shared" si="0"/>
        <v>-1</v>
      </c>
      <c r="H57" s="3">
        <f t="shared" si="1"/>
        <v>16.666666666666664</v>
      </c>
      <c r="I57" s="3">
        <f t="shared" si="2"/>
        <v>33.333333333333329</v>
      </c>
      <c r="J57" s="3">
        <f t="shared" si="3"/>
        <v>-16.666666666666664</v>
      </c>
    </row>
    <row r="58" spans="1:10" ht="12.75" customHeight="1" x14ac:dyDescent="0.25">
      <c r="A58" s="12" t="s">
        <v>84</v>
      </c>
      <c r="B58" s="13">
        <v>2</v>
      </c>
      <c r="C58" s="13">
        <v>2</v>
      </c>
      <c r="D58" s="13">
        <v>0</v>
      </c>
      <c r="E58" s="13">
        <v>1</v>
      </c>
      <c r="F58" s="13">
        <v>1</v>
      </c>
      <c r="G58" s="2">
        <f t="shared" si="0"/>
        <v>-1</v>
      </c>
      <c r="H58" s="3">
        <f t="shared" si="1"/>
        <v>0</v>
      </c>
      <c r="I58" s="3">
        <f t="shared" si="2"/>
        <v>33.333333333333329</v>
      </c>
      <c r="J58" s="3">
        <f t="shared" si="3"/>
        <v>-33.333333333333329</v>
      </c>
    </row>
    <row r="59" spans="1:10" ht="12.75" customHeight="1" x14ac:dyDescent="0.25">
      <c r="A59" s="12" t="s">
        <v>85</v>
      </c>
      <c r="B59" s="13">
        <v>8</v>
      </c>
      <c r="C59" s="13">
        <v>8</v>
      </c>
      <c r="D59" s="13">
        <v>1</v>
      </c>
      <c r="E59" s="13">
        <v>1</v>
      </c>
      <c r="F59" s="13">
        <v>0</v>
      </c>
      <c r="G59" s="2">
        <f t="shared" si="0"/>
        <v>1</v>
      </c>
      <c r="H59" s="3">
        <f t="shared" si="1"/>
        <v>14.285714285714285</v>
      </c>
      <c r="I59" s="3">
        <f t="shared" si="2"/>
        <v>0</v>
      </c>
      <c r="J59" s="3">
        <f t="shared" si="3"/>
        <v>14.285714285714285</v>
      </c>
    </row>
    <row r="60" spans="1:10" ht="12.75" customHeight="1" x14ac:dyDescent="0.25">
      <c r="A60" s="12" t="s">
        <v>86</v>
      </c>
      <c r="B60" s="13">
        <v>4</v>
      </c>
      <c r="C60" s="13">
        <v>4</v>
      </c>
      <c r="D60" s="13">
        <v>0</v>
      </c>
      <c r="E60" s="13">
        <v>0</v>
      </c>
      <c r="F60" s="13">
        <v>0</v>
      </c>
      <c r="G60" s="2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</row>
    <row r="61" spans="1:10" ht="12.75" customHeight="1" x14ac:dyDescent="0.25">
      <c r="A61" s="12" t="s">
        <v>87</v>
      </c>
      <c r="B61" s="13">
        <v>59</v>
      </c>
      <c r="C61" s="13">
        <v>53</v>
      </c>
      <c r="D61" s="13">
        <v>2</v>
      </c>
      <c r="E61" s="13">
        <v>6</v>
      </c>
      <c r="F61" s="13">
        <v>6</v>
      </c>
      <c r="G61" s="2">
        <f t="shared" si="0"/>
        <v>-4</v>
      </c>
      <c r="H61" s="3">
        <f t="shared" si="1"/>
        <v>3.1746031746031744</v>
      </c>
      <c r="I61" s="3">
        <f t="shared" si="2"/>
        <v>9.5238095238095237</v>
      </c>
      <c r="J61" s="3">
        <f t="shared" si="3"/>
        <v>-6.3492063492063489</v>
      </c>
    </row>
    <row r="62" spans="1:10" ht="12.75" customHeight="1" x14ac:dyDescent="0.25">
      <c r="A62" s="12" t="s">
        <v>88</v>
      </c>
      <c r="B62" s="13">
        <v>2</v>
      </c>
      <c r="C62" s="13">
        <v>2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ht="12.75" customHeight="1" x14ac:dyDescent="0.25">
      <c r="A63" s="12" t="s">
        <v>89</v>
      </c>
      <c r="B63" s="13">
        <v>11</v>
      </c>
      <c r="C63" s="13">
        <v>11</v>
      </c>
      <c r="D63" s="13">
        <v>1</v>
      </c>
      <c r="E63" s="13">
        <v>2</v>
      </c>
      <c r="F63" s="13">
        <v>1</v>
      </c>
      <c r="G63" s="2">
        <f t="shared" si="0"/>
        <v>0</v>
      </c>
      <c r="H63" s="3">
        <f t="shared" si="1"/>
        <v>9.0909090909090917</v>
      </c>
      <c r="I63" s="3">
        <f t="shared" si="2"/>
        <v>9.0909090909090917</v>
      </c>
      <c r="J63" s="3">
        <f t="shared" si="3"/>
        <v>0</v>
      </c>
    </row>
    <row r="64" spans="1:10" ht="12.75" customHeight="1" x14ac:dyDescent="0.25">
      <c r="A64" s="12" t="s">
        <v>90</v>
      </c>
      <c r="B64" s="13">
        <v>0</v>
      </c>
      <c r="C64" s="13">
        <v>0</v>
      </c>
      <c r="D64" s="13">
        <v>1</v>
      </c>
      <c r="E64" s="13">
        <v>2</v>
      </c>
      <c r="F64" s="13">
        <v>2</v>
      </c>
      <c r="G64" s="2">
        <f t="shared" si="0"/>
        <v>-1</v>
      </c>
      <c r="H64" s="3">
        <f t="shared" si="1"/>
        <v>100</v>
      </c>
      <c r="I64" s="3">
        <f t="shared" si="2"/>
        <v>200</v>
      </c>
      <c r="J64" s="3">
        <f t="shared" si="3"/>
        <v>-100</v>
      </c>
    </row>
    <row r="65" spans="1:10" ht="12.75" customHeight="1" x14ac:dyDescent="0.25">
      <c r="A65" s="12" t="s">
        <v>91</v>
      </c>
      <c r="B65" s="13">
        <v>10</v>
      </c>
      <c r="C65" s="13">
        <v>8</v>
      </c>
      <c r="D65" s="13">
        <v>0</v>
      </c>
      <c r="E65" s="13">
        <v>1</v>
      </c>
      <c r="F65" s="13">
        <v>1</v>
      </c>
      <c r="G65" s="2">
        <f t="shared" si="0"/>
        <v>-1</v>
      </c>
      <c r="H65" s="3">
        <f t="shared" si="1"/>
        <v>0</v>
      </c>
      <c r="I65" s="3">
        <f t="shared" si="2"/>
        <v>9.0909090909090917</v>
      </c>
      <c r="J65" s="3">
        <f t="shared" si="3"/>
        <v>-9.0909090909090917</v>
      </c>
    </row>
    <row r="66" spans="1:10" ht="12.75" customHeight="1" x14ac:dyDescent="0.25">
      <c r="A66" s="12" t="s">
        <v>92</v>
      </c>
      <c r="B66" s="13">
        <v>14</v>
      </c>
      <c r="C66" s="13">
        <v>14</v>
      </c>
      <c r="D66" s="13">
        <v>0</v>
      </c>
      <c r="E66" s="13">
        <v>0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ht="12.75" customHeight="1" x14ac:dyDescent="0.25">
      <c r="A67" s="12" t="s">
        <v>93</v>
      </c>
      <c r="B67" s="13">
        <v>10</v>
      </c>
      <c r="C67" s="13">
        <v>9</v>
      </c>
      <c r="D67" s="13">
        <v>1</v>
      </c>
      <c r="E67" s="13">
        <v>1</v>
      </c>
      <c r="F67" s="13">
        <v>1</v>
      </c>
      <c r="G67" s="2">
        <f t="shared" si="0"/>
        <v>0</v>
      </c>
      <c r="H67" s="3">
        <f t="shared" si="1"/>
        <v>10</v>
      </c>
      <c r="I67" s="3">
        <f t="shared" si="2"/>
        <v>10</v>
      </c>
      <c r="J67" s="3">
        <f t="shared" si="3"/>
        <v>0</v>
      </c>
    </row>
    <row r="68" spans="1:10" ht="12.75" customHeight="1" x14ac:dyDescent="0.25">
      <c r="A68" s="12" t="s">
        <v>94</v>
      </c>
      <c r="B68" s="13">
        <v>9</v>
      </c>
      <c r="C68" s="13">
        <v>9</v>
      </c>
      <c r="D68" s="13">
        <v>0</v>
      </c>
      <c r="E68" s="13">
        <v>1</v>
      </c>
      <c r="F68" s="13">
        <v>1</v>
      </c>
      <c r="G68" s="2">
        <f t="shared" si="0"/>
        <v>-1</v>
      </c>
      <c r="H68" s="3">
        <f t="shared" si="1"/>
        <v>0</v>
      </c>
      <c r="I68" s="3">
        <f t="shared" si="2"/>
        <v>10</v>
      </c>
      <c r="J68" s="3">
        <f t="shared" si="3"/>
        <v>-10</v>
      </c>
    </row>
    <row r="69" spans="1:10" ht="12.75" customHeight="1" x14ac:dyDescent="0.25">
      <c r="A69" s="12" t="s">
        <v>95</v>
      </c>
      <c r="B69" s="13">
        <v>10</v>
      </c>
      <c r="C69" s="13">
        <v>10</v>
      </c>
      <c r="D69" s="13">
        <v>2</v>
      </c>
      <c r="E69" s="13">
        <v>2</v>
      </c>
      <c r="F69" s="13">
        <v>2</v>
      </c>
      <c r="G69" s="2">
        <f t="shared" ref="G69:G101" si="4">D69-F69</f>
        <v>0</v>
      </c>
      <c r="H69" s="3">
        <f t="shared" ref="H69:H101" si="5">D69/(B69-D69+F69)*100</f>
        <v>20</v>
      </c>
      <c r="I69" s="3">
        <f t="shared" ref="I69:I101" si="6">F69/(B69-D69+F69)*100</f>
        <v>20</v>
      </c>
      <c r="J69" s="3">
        <f t="shared" ref="J69:J101" si="7">G69/(B69-D69+F69)*100</f>
        <v>0</v>
      </c>
    </row>
    <row r="70" spans="1:10" ht="12.75" customHeight="1" x14ac:dyDescent="0.25">
      <c r="A70" s="12" t="s">
        <v>96</v>
      </c>
      <c r="B70" s="13">
        <v>12</v>
      </c>
      <c r="C70" s="13">
        <v>11</v>
      </c>
      <c r="D70" s="13">
        <v>2</v>
      </c>
      <c r="E70" s="13">
        <v>3</v>
      </c>
      <c r="F70" s="13">
        <v>1</v>
      </c>
      <c r="G70" s="2">
        <f t="shared" si="4"/>
        <v>1</v>
      </c>
      <c r="H70" s="3">
        <f t="shared" si="5"/>
        <v>18.181818181818183</v>
      </c>
      <c r="I70" s="3">
        <f t="shared" si="6"/>
        <v>9.0909090909090917</v>
      </c>
      <c r="J70" s="3">
        <f t="shared" si="7"/>
        <v>9.0909090909090917</v>
      </c>
    </row>
    <row r="71" spans="1:10" ht="12.75" customHeight="1" x14ac:dyDescent="0.25">
      <c r="A71" s="12" t="s">
        <v>97</v>
      </c>
      <c r="B71" s="13">
        <v>2</v>
      </c>
      <c r="C71" s="13">
        <v>2</v>
      </c>
      <c r="D71" s="13">
        <v>1</v>
      </c>
      <c r="E71" s="13">
        <v>0</v>
      </c>
      <c r="F71" s="13">
        <v>0</v>
      </c>
      <c r="G71" s="2">
        <f t="shared" si="4"/>
        <v>1</v>
      </c>
      <c r="H71" s="3">
        <f t="shared" si="5"/>
        <v>100</v>
      </c>
      <c r="I71" s="3">
        <f t="shared" si="6"/>
        <v>0</v>
      </c>
      <c r="J71" s="3">
        <f t="shared" si="7"/>
        <v>100</v>
      </c>
    </row>
    <row r="72" spans="1:10" ht="12.75" customHeight="1" x14ac:dyDescent="0.25">
      <c r="A72" s="12" t="s">
        <v>98</v>
      </c>
      <c r="B72" s="13">
        <v>15</v>
      </c>
      <c r="C72" s="13">
        <v>15</v>
      </c>
      <c r="D72" s="13">
        <v>2</v>
      </c>
      <c r="E72" s="13">
        <v>0</v>
      </c>
      <c r="F72" s="13">
        <v>0</v>
      </c>
      <c r="G72" s="2">
        <f t="shared" si="4"/>
        <v>2</v>
      </c>
      <c r="H72" s="3">
        <f t="shared" si="5"/>
        <v>15.384615384615385</v>
      </c>
      <c r="I72" s="3">
        <f t="shared" si="6"/>
        <v>0</v>
      </c>
      <c r="J72" s="3">
        <f t="shared" si="7"/>
        <v>15.384615384615385</v>
      </c>
    </row>
    <row r="73" spans="1:10" ht="12.75" customHeight="1" x14ac:dyDescent="0.25">
      <c r="A73" s="12" t="s">
        <v>99</v>
      </c>
      <c r="B73" s="13">
        <v>8</v>
      </c>
      <c r="C73" s="13">
        <v>8</v>
      </c>
      <c r="D73" s="13">
        <v>0</v>
      </c>
      <c r="E73" s="13">
        <v>0</v>
      </c>
      <c r="F73" s="13">
        <v>0</v>
      </c>
      <c r="G73" s="2">
        <f t="shared" si="4"/>
        <v>0</v>
      </c>
      <c r="H73" s="3">
        <f t="shared" si="5"/>
        <v>0</v>
      </c>
      <c r="I73" s="3">
        <f t="shared" si="6"/>
        <v>0</v>
      </c>
      <c r="J73" s="3">
        <f t="shared" si="7"/>
        <v>0</v>
      </c>
    </row>
    <row r="74" spans="1:10" ht="12.75" customHeight="1" x14ac:dyDescent="0.25">
      <c r="A74" s="12" t="s">
        <v>100</v>
      </c>
      <c r="B74" s="13">
        <v>12</v>
      </c>
      <c r="C74" s="13">
        <v>12</v>
      </c>
      <c r="D74" s="13">
        <v>3</v>
      </c>
      <c r="E74" s="13">
        <v>1</v>
      </c>
      <c r="F74" s="13">
        <v>1</v>
      </c>
      <c r="G74" s="2">
        <f t="shared" si="4"/>
        <v>2</v>
      </c>
      <c r="H74" s="3">
        <f t="shared" si="5"/>
        <v>30</v>
      </c>
      <c r="I74" s="3">
        <f t="shared" si="6"/>
        <v>10</v>
      </c>
      <c r="J74" s="3">
        <f t="shared" si="7"/>
        <v>20</v>
      </c>
    </row>
    <row r="75" spans="1:10" ht="12.75" customHeight="1" x14ac:dyDescent="0.25">
      <c r="A75" s="12" t="s">
        <v>101</v>
      </c>
      <c r="B75" s="13">
        <v>5</v>
      </c>
      <c r="C75" s="13">
        <v>5</v>
      </c>
      <c r="D75" s="13">
        <v>1</v>
      </c>
      <c r="E75" s="13">
        <v>1</v>
      </c>
      <c r="F75" s="13">
        <v>1</v>
      </c>
      <c r="G75" s="2">
        <f t="shared" si="4"/>
        <v>0</v>
      </c>
      <c r="H75" s="3">
        <f t="shared" si="5"/>
        <v>20</v>
      </c>
      <c r="I75" s="3">
        <f t="shared" si="6"/>
        <v>20</v>
      </c>
      <c r="J75" s="3">
        <f t="shared" si="7"/>
        <v>0</v>
      </c>
    </row>
    <row r="76" spans="1:10" ht="12.75" customHeight="1" x14ac:dyDescent="0.25">
      <c r="A76" s="12" t="s">
        <v>102</v>
      </c>
      <c r="B76" s="13">
        <v>17</v>
      </c>
      <c r="C76" s="13">
        <v>16</v>
      </c>
      <c r="D76" s="13">
        <v>1</v>
      </c>
      <c r="E76" s="13">
        <v>1</v>
      </c>
      <c r="F76" s="13">
        <v>1</v>
      </c>
      <c r="G76" s="2">
        <f t="shared" si="4"/>
        <v>0</v>
      </c>
      <c r="H76" s="3">
        <f t="shared" si="5"/>
        <v>5.8823529411764701</v>
      </c>
      <c r="I76" s="3">
        <f t="shared" si="6"/>
        <v>5.8823529411764701</v>
      </c>
      <c r="J76" s="3">
        <f t="shared" si="7"/>
        <v>0</v>
      </c>
    </row>
    <row r="77" spans="1:10" ht="12.75" customHeight="1" x14ac:dyDescent="0.25">
      <c r="A77" s="12" t="s">
        <v>103</v>
      </c>
      <c r="B77" s="13">
        <v>9</v>
      </c>
      <c r="C77" s="13">
        <v>8</v>
      </c>
      <c r="D77" s="13">
        <v>1</v>
      </c>
      <c r="E77" s="13">
        <v>1</v>
      </c>
      <c r="F77" s="13">
        <v>1</v>
      </c>
      <c r="G77" s="2">
        <f t="shared" si="4"/>
        <v>0</v>
      </c>
      <c r="H77" s="3">
        <f t="shared" si="5"/>
        <v>11.111111111111111</v>
      </c>
      <c r="I77" s="3">
        <f t="shared" si="6"/>
        <v>11.111111111111111</v>
      </c>
      <c r="J77" s="3">
        <f t="shared" si="7"/>
        <v>0</v>
      </c>
    </row>
    <row r="78" spans="1:10" ht="12.75" customHeight="1" x14ac:dyDescent="0.25">
      <c r="A78" s="12" t="s">
        <v>104</v>
      </c>
      <c r="B78" s="13">
        <v>5</v>
      </c>
      <c r="C78" s="13">
        <v>4</v>
      </c>
      <c r="D78" s="13">
        <v>1</v>
      </c>
      <c r="E78" s="13">
        <v>0</v>
      </c>
      <c r="F78" s="13">
        <v>0</v>
      </c>
      <c r="G78" s="2">
        <f t="shared" si="4"/>
        <v>1</v>
      </c>
      <c r="H78" s="3">
        <f t="shared" si="5"/>
        <v>25</v>
      </c>
      <c r="I78" s="3">
        <f t="shared" si="6"/>
        <v>0</v>
      </c>
      <c r="J78" s="3">
        <f t="shared" si="7"/>
        <v>25</v>
      </c>
    </row>
    <row r="79" spans="1:10" ht="12.75" customHeight="1" x14ac:dyDescent="0.25">
      <c r="A79" s="12" t="s">
        <v>105</v>
      </c>
      <c r="B79" s="13">
        <v>5</v>
      </c>
      <c r="C79" s="13">
        <v>5</v>
      </c>
      <c r="D79" s="13">
        <v>0</v>
      </c>
      <c r="E79" s="13">
        <v>0</v>
      </c>
      <c r="F79" s="13">
        <v>0</v>
      </c>
      <c r="G79" s="2">
        <f t="shared" si="4"/>
        <v>0</v>
      </c>
      <c r="H79" s="3">
        <f t="shared" si="5"/>
        <v>0</v>
      </c>
      <c r="I79" s="3">
        <f t="shared" si="6"/>
        <v>0</v>
      </c>
      <c r="J79" s="3">
        <f t="shared" si="7"/>
        <v>0</v>
      </c>
    </row>
    <row r="80" spans="1:10" ht="12.75" customHeight="1" x14ac:dyDescent="0.25">
      <c r="A80" s="12" t="s">
        <v>106</v>
      </c>
      <c r="B80" s="13">
        <v>1</v>
      </c>
      <c r="C80" s="13">
        <v>1</v>
      </c>
      <c r="D80" s="13">
        <v>0</v>
      </c>
      <c r="E80" s="13">
        <v>1</v>
      </c>
      <c r="F80" s="13">
        <v>0</v>
      </c>
      <c r="G80" s="2">
        <f t="shared" si="4"/>
        <v>0</v>
      </c>
      <c r="H80" s="3">
        <f t="shared" si="5"/>
        <v>0</v>
      </c>
      <c r="I80" s="3">
        <f t="shared" si="6"/>
        <v>0</v>
      </c>
      <c r="J80" s="3">
        <f t="shared" si="7"/>
        <v>0</v>
      </c>
    </row>
    <row r="81" spans="1:10" ht="12.75" customHeight="1" x14ac:dyDescent="0.25">
      <c r="A81" s="12" t="s">
        <v>107</v>
      </c>
      <c r="B81" s="13">
        <v>9</v>
      </c>
      <c r="C81" s="13">
        <v>9</v>
      </c>
      <c r="D81" s="13">
        <v>3</v>
      </c>
      <c r="E81" s="13">
        <v>2</v>
      </c>
      <c r="F81" s="13">
        <v>2</v>
      </c>
      <c r="G81" s="2">
        <f t="shared" si="4"/>
        <v>1</v>
      </c>
      <c r="H81" s="3">
        <f t="shared" si="5"/>
        <v>37.5</v>
      </c>
      <c r="I81" s="3">
        <f t="shared" si="6"/>
        <v>25</v>
      </c>
      <c r="J81" s="3">
        <f t="shared" si="7"/>
        <v>12.5</v>
      </c>
    </row>
    <row r="82" spans="1:10" ht="12.75" customHeight="1" x14ac:dyDescent="0.25">
      <c r="A82" s="12" t="s">
        <v>108</v>
      </c>
      <c r="B82" s="13">
        <v>4</v>
      </c>
      <c r="C82" s="13">
        <v>2</v>
      </c>
      <c r="D82" s="13">
        <v>0</v>
      </c>
      <c r="E82" s="13">
        <v>0</v>
      </c>
      <c r="F82" s="13">
        <v>0</v>
      </c>
      <c r="G82" s="2">
        <f t="shared" si="4"/>
        <v>0</v>
      </c>
      <c r="H82" s="3">
        <f t="shared" si="5"/>
        <v>0</v>
      </c>
      <c r="I82" s="3">
        <f t="shared" si="6"/>
        <v>0</v>
      </c>
      <c r="J82" s="3">
        <f t="shared" si="7"/>
        <v>0</v>
      </c>
    </row>
    <row r="83" spans="1:10" ht="12.75" customHeight="1" x14ac:dyDescent="0.25">
      <c r="A83" s="12" t="s">
        <v>109</v>
      </c>
      <c r="B83" s="13">
        <v>16</v>
      </c>
      <c r="C83" s="13">
        <v>15</v>
      </c>
      <c r="D83" s="13">
        <v>2</v>
      </c>
      <c r="E83" s="13">
        <v>3</v>
      </c>
      <c r="F83" s="13">
        <v>3</v>
      </c>
      <c r="G83" s="2">
        <f t="shared" si="4"/>
        <v>-1</v>
      </c>
      <c r="H83" s="3">
        <f t="shared" si="5"/>
        <v>11.76470588235294</v>
      </c>
      <c r="I83" s="3">
        <f t="shared" si="6"/>
        <v>17.647058823529413</v>
      </c>
      <c r="J83" s="3">
        <f t="shared" si="7"/>
        <v>-5.8823529411764701</v>
      </c>
    </row>
    <row r="84" spans="1:10" ht="12.75" customHeight="1" x14ac:dyDescent="0.25">
      <c r="A84" s="12" t="s">
        <v>111</v>
      </c>
      <c r="B84" s="13">
        <v>7</v>
      </c>
      <c r="C84" s="13">
        <v>6</v>
      </c>
      <c r="D84" s="13">
        <v>0</v>
      </c>
      <c r="E84" s="13">
        <v>0</v>
      </c>
      <c r="F84" s="13">
        <v>0</v>
      </c>
      <c r="G84" s="2">
        <f t="shared" si="4"/>
        <v>0</v>
      </c>
      <c r="H84" s="3">
        <f t="shared" si="5"/>
        <v>0</v>
      </c>
      <c r="I84" s="3">
        <f t="shared" si="6"/>
        <v>0</v>
      </c>
      <c r="J84" s="3">
        <f t="shared" si="7"/>
        <v>0</v>
      </c>
    </row>
    <row r="85" spans="1:10" ht="12.75" customHeight="1" x14ac:dyDescent="0.25">
      <c r="A85" s="12" t="s">
        <v>130</v>
      </c>
      <c r="B85" s="13">
        <v>4</v>
      </c>
      <c r="C85" s="13">
        <v>4</v>
      </c>
      <c r="D85" s="13">
        <v>1</v>
      </c>
      <c r="E85" s="13">
        <v>0</v>
      </c>
      <c r="F85" s="13">
        <v>0</v>
      </c>
      <c r="G85" s="2">
        <f t="shared" si="4"/>
        <v>1</v>
      </c>
      <c r="H85" s="3">
        <f t="shared" si="5"/>
        <v>33.333333333333329</v>
      </c>
      <c r="I85" s="3">
        <f t="shared" si="6"/>
        <v>0</v>
      </c>
      <c r="J85" s="3">
        <f t="shared" si="7"/>
        <v>33.333333333333329</v>
      </c>
    </row>
    <row r="86" spans="1:10" ht="12.75" customHeight="1" x14ac:dyDescent="0.25">
      <c r="A86" s="12" t="s">
        <v>112</v>
      </c>
      <c r="B86" s="13">
        <v>6</v>
      </c>
      <c r="C86" s="13">
        <v>6</v>
      </c>
      <c r="D86" s="13">
        <v>0</v>
      </c>
      <c r="E86" s="13">
        <v>1</v>
      </c>
      <c r="F86" s="13">
        <v>1</v>
      </c>
      <c r="G86" s="2">
        <f t="shared" si="4"/>
        <v>-1</v>
      </c>
      <c r="H86" s="3">
        <f t="shared" si="5"/>
        <v>0</v>
      </c>
      <c r="I86" s="3">
        <f t="shared" si="6"/>
        <v>14.285714285714285</v>
      </c>
      <c r="J86" s="3">
        <f t="shared" si="7"/>
        <v>-14.285714285714285</v>
      </c>
    </row>
    <row r="87" spans="1:10" ht="12.75" customHeight="1" x14ac:dyDescent="0.25">
      <c r="A87" s="12" t="s">
        <v>127</v>
      </c>
      <c r="B87" s="13">
        <v>9</v>
      </c>
      <c r="C87" s="13">
        <v>9</v>
      </c>
      <c r="D87" s="13">
        <v>0</v>
      </c>
      <c r="E87" s="13">
        <v>1</v>
      </c>
      <c r="F87" s="13">
        <v>1</v>
      </c>
      <c r="G87" s="2">
        <f t="shared" si="4"/>
        <v>-1</v>
      </c>
      <c r="H87" s="3">
        <f t="shared" si="5"/>
        <v>0</v>
      </c>
      <c r="I87" s="3">
        <f t="shared" si="6"/>
        <v>10</v>
      </c>
      <c r="J87" s="3">
        <f t="shared" si="7"/>
        <v>-10</v>
      </c>
    </row>
    <row r="88" spans="1:10" ht="12.75" customHeight="1" x14ac:dyDescent="0.25">
      <c r="A88" s="12" t="s">
        <v>126</v>
      </c>
      <c r="B88" s="13">
        <v>22</v>
      </c>
      <c r="C88" s="13">
        <v>20</v>
      </c>
      <c r="D88" s="13">
        <v>1</v>
      </c>
      <c r="E88" s="13">
        <v>4</v>
      </c>
      <c r="F88" s="13">
        <v>2</v>
      </c>
      <c r="G88" s="2">
        <f t="shared" si="4"/>
        <v>-1</v>
      </c>
      <c r="H88" s="3">
        <f t="shared" si="5"/>
        <v>4.3478260869565215</v>
      </c>
      <c r="I88" s="3">
        <f t="shared" si="6"/>
        <v>8.695652173913043</v>
      </c>
      <c r="J88" s="3">
        <f t="shared" si="7"/>
        <v>-4.3478260869565215</v>
      </c>
    </row>
    <row r="89" spans="1:10" ht="12.75" customHeight="1" x14ac:dyDescent="0.25">
      <c r="A89" s="12" t="s">
        <v>125</v>
      </c>
      <c r="B89" s="13">
        <v>6</v>
      </c>
      <c r="C89" s="13">
        <v>6</v>
      </c>
      <c r="D89" s="13">
        <v>0</v>
      </c>
      <c r="E89" s="13">
        <v>0</v>
      </c>
      <c r="F89" s="13">
        <v>0</v>
      </c>
      <c r="G89" s="2">
        <f t="shared" si="4"/>
        <v>0</v>
      </c>
      <c r="H89" s="3">
        <f t="shared" si="5"/>
        <v>0</v>
      </c>
      <c r="I89" s="3">
        <f t="shared" si="6"/>
        <v>0</v>
      </c>
      <c r="J89" s="3">
        <f t="shared" si="7"/>
        <v>0</v>
      </c>
    </row>
    <row r="90" spans="1:10" ht="12.75" customHeight="1" x14ac:dyDescent="0.25">
      <c r="A90" s="12" t="s">
        <v>124</v>
      </c>
      <c r="B90" s="13">
        <v>15</v>
      </c>
      <c r="C90" s="13">
        <v>15</v>
      </c>
      <c r="D90" s="13">
        <v>0</v>
      </c>
      <c r="E90" s="13">
        <v>2</v>
      </c>
      <c r="F90" s="13">
        <v>2</v>
      </c>
      <c r="G90" s="2">
        <f t="shared" si="4"/>
        <v>-2</v>
      </c>
      <c r="H90" s="3">
        <f t="shared" si="5"/>
        <v>0</v>
      </c>
      <c r="I90" s="3">
        <f t="shared" si="6"/>
        <v>11.76470588235294</v>
      </c>
      <c r="J90" s="3">
        <f t="shared" si="7"/>
        <v>-11.76470588235294</v>
      </c>
    </row>
    <row r="91" spans="1:10" ht="12.75" customHeight="1" x14ac:dyDescent="0.25">
      <c r="A91" s="12" t="s">
        <v>123</v>
      </c>
      <c r="B91" s="13">
        <v>33</v>
      </c>
      <c r="C91" s="13">
        <v>29</v>
      </c>
      <c r="D91" s="13">
        <v>3</v>
      </c>
      <c r="E91" s="13">
        <v>4</v>
      </c>
      <c r="F91" s="13">
        <v>4</v>
      </c>
      <c r="G91" s="2">
        <f t="shared" si="4"/>
        <v>-1</v>
      </c>
      <c r="H91" s="3">
        <f t="shared" si="5"/>
        <v>8.8235294117647065</v>
      </c>
      <c r="I91" s="3">
        <f t="shared" si="6"/>
        <v>11.76470588235294</v>
      </c>
      <c r="J91" s="3">
        <f t="shared" si="7"/>
        <v>-2.9411764705882351</v>
      </c>
    </row>
    <row r="92" spans="1:10" ht="12.75" customHeight="1" x14ac:dyDescent="0.25">
      <c r="A92" s="12" t="s">
        <v>122</v>
      </c>
      <c r="B92" s="13">
        <v>8</v>
      </c>
      <c r="C92" s="13">
        <v>8</v>
      </c>
      <c r="D92" s="13">
        <v>1</v>
      </c>
      <c r="E92" s="13">
        <v>2</v>
      </c>
      <c r="F92" s="13">
        <v>2</v>
      </c>
      <c r="G92" s="2">
        <f t="shared" si="4"/>
        <v>-1</v>
      </c>
      <c r="H92" s="3">
        <f t="shared" si="5"/>
        <v>11.111111111111111</v>
      </c>
      <c r="I92" s="3">
        <f t="shared" si="6"/>
        <v>22.222222222222221</v>
      </c>
      <c r="J92" s="3">
        <f t="shared" si="7"/>
        <v>-11.111111111111111</v>
      </c>
    </row>
    <row r="93" spans="1:10" ht="12.75" customHeight="1" x14ac:dyDescent="0.25">
      <c r="A93" s="12" t="s">
        <v>121</v>
      </c>
      <c r="B93" s="13">
        <v>42</v>
      </c>
      <c r="C93" s="13">
        <v>38</v>
      </c>
      <c r="D93" s="13">
        <v>4</v>
      </c>
      <c r="E93" s="13">
        <v>3</v>
      </c>
      <c r="F93" s="13">
        <v>3</v>
      </c>
      <c r="G93" s="2">
        <f t="shared" si="4"/>
        <v>1</v>
      </c>
      <c r="H93" s="3">
        <f t="shared" si="5"/>
        <v>9.7560975609756095</v>
      </c>
      <c r="I93" s="3">
        <f t="shared" si="6"/>
        <v>7.3170731707317067</v>
      </c>
      <c r="J93" s="3">
        <f t="shared" si="7"/>
        <v>2.4390243902439024</v>
      </c>
    </row>
    <row r="94" spans="1:10" ht="12.75" customHeight="1" x14ac:dyDescent="0.25">
      <c r="A94" s="12" t="s">
        <v>120</v>
      </c>
      <c r="B94" s="13">
        <v>10</v>
      </c>
      <c r="C94" s="13">
        <v>9</v>
      </c>
      <c r="D94" s="13">
        <v>2</v>
      </c>
      <c r="E94" s="13">
        <v>1</v>
      </c>
      <c r="F94" s="13">
        <v>1</v>
      </c>
      <c r="G94" s="2">
        <f t="shared" si="4"/>
        <v>1</v>
      </c>
      <c r="H94" s="3">
        <f t="shared" si="5"/>
        <v>22.222222222222221</v>
      </c>
      <c r="I94" s="3">
        <f t="shared" si="6"/>
        <v>11.111111111111111</v>
      </c>
      <c r="J94" s="3">
        <f t="shared" si="7"/>
        <v>11.111111111111111</v>
      </c>
    </row>
    <row r="95" spans="1:10" ht="12.75" customHeight="1" x14ac:dyDescent="0.25">
      <c r="A95" s="12" t="s">
        <v>119</v>
      </c>
      <c r="B95" s="13">
        <v>17</v>
      </c>
      <c r="C95" s="13">
        <v>14</v>
      </c>
      <c r="D95" s="13">
        <v>1</v>
      </c>
      <c r="E95" s="13">
        <v>0</v>
      </c>
      <c r="F95" s="13">
        <v>0</v>
      </c>
      <c r="G95" s="2">
        <f t="shared" si="4"/>
        <v>1</v>
      </c>
      <c r="H95" s="3">
        <f t="shared" si="5"/>
        <v>6.25</v>
      </c>
      <c r="I95" s="3">
        <f t="shared" si="6"/>
        <v>0</v>
      </c>
      <c r="J95" s="3">
        <f t="shared" si="7"/>
        <v>6.25</v>
      </c>
    </row>
    <row r="96" spans="1:10" ht="12.75" customHeight="1" x14ac:dyDescent="0.25">
      <c r="A96" s="12" t="s">
        <v>118</v>
      </c>
      <c r="B96" s="13">
        <v>11</v>
      </c>
      <c r="C96" s="13">
        <v>11</v>
      </c>
      <c r="D96" s="13">
        <v>0</v>
      </c>
      <c r="E96" s="13">
        <v>4</v>
      </c>
      <c r="F96" s="13">
        <v>3</v>
      </c>
      <c r="G96" s="2">
        <f t="shared" si="4"/>
        <v>-3</v>
      </c>
      <c r="H96" s="3">
        <f t="shared" si="5"/>
        <v>0</v>
      </c>
      <c r="I96" s="3">
        <f t="shared" si="6"/>
        <v>21.428571428571427</v>
      </c>
      <c r="J96" s="3">
        <f t="shared" si="7"/>
        <v>-21.428571428571427</v>
      </c>
    </row>
    <row r="97" spans="1:10" ht="12.75" customHeight="1" x14ac:dyDescent="0.25">
      <c r="A97" s="12" t="s">
        <v>117</v>
      </c>
      <c r="B97" s="13">
        <v>1</v>
      </c>
      <c r="C97" s="13">
        <v>1</v>
      </c>
      <c r="D97" s="13">
        <v>0</v>
      </c>
      <c r="E97" s="13">
        <v>0</v>
      </c>
      <c r="F97" s="13">
        <v>0</v>
      </c>
      <c r="G97" s="2">
        <f t="shared" si="4"/>
        <v>0</v>
      </c>
      <c r="H97" s="3">
        <f t="shared" si="5"/>
        <v>0</v>
      </c>
      <c r="I97" s="3">
        <f t="shared" si="6"/>
        <v>0</v>
      </c>
      <c r="J97" s="3">
        <f t="shared" si="7"/>
        <v>0</v>
      </c>
    </row>
    <row r="98" spans="1:10" ht="12.75" customHeight="1" x14ac:dyDescent="0.25">
      <c r="A98" s="12" t="s">
        <v>116</v>
      </c>
      <c r="B98" s="13">
        <v>6</v>
      </c>
      <c r="C98" s="13">
        <v>6</v>
      </c>
      <c r="D98" s="13">
        <v>0</v>
      </c>
      <c r="E98" s="13">
        <v>1</v>
      </c>
      <c r="F98" s="13">
        <v>1</v>
      </c>
      <c r="G98" s="2">
        <f t="shared" si="4"/>
        <v>-1</v>
      </c>
      <c r="H98" s="3">
        <f t="shared" si="5"/>
        <v>0</v>
      </c>
      <c r="I98" s="3">
        <f t="shared" si="6"/>
        <v>14.285714285714285</v>
      </c>
      <c r="J98" s="3">
        <f t="shared" si="7"/>
        <v>-14.285714285714285</v>
      </c>
    </row>
    <row r="99" spans="1:10" ht="12.75" customHeight="1" x14ac:dyDescent="0.25">
      <c r="A99" s="12" t="s">
        <v>115</v>
      </c>
      <c r="B99" s="13">
        <v>14</v>
      </c>
      <c r="C99" s="13">
        <v>14</v>
      </c>
      <c r="D99" s="13">
        <v>2</v>
      </c>
      <c r="E99" s="13">
        <v>2</v>
      </c>
      <c r="F99" s="13">
        <v>2</v>
      </c>
      <c r="G99" s="2">
        <f t="shared" si="4"/>
        <v>0</v>
      </c>
      <c r="H99" s="3">
        <f t="shared" si="5"/>
        <v>14.285714285714285</v>
      </c>
      <c r="I99" s="3">
        <f t="shared" si="6"/>
        <v>14.285714285714285</v>
      </c>
      <c r="J99" s="3">
        <f t="shared" si="7"/>
        <v>0</v>
      </c>
    </row>
    <row r="100" spans="1:10" ht="12.75" customHeight="1" x14ac:dyDescent="0.25">
      <c r="A100" s="12" t="s">
        <v>114</v>
      </c>
      <c r="B100" s="13">
        <v>33</v>
      </c>
      <c r="C100" s="13">
        <v>31</v>
      </c>
      <c r="D100" s="13">
        <v>1</v>
      </c>
      <c r="E100" s="13">
        <v>6</v>
      </c>
      <c r="F100" s="13">
        <v>6</v>
      </c>
      <c r="G100" s="2">
        <f t="shared" si="4"/>
        <v>-5</v>
      </c>
      <c r="H100" s="3">
        <f t="shared" si="5"/>
        <v>2.6315789473684208</v>
      </c>
      <c r="I100" s="3">
        <f t="shared" si="6"/>
        <v>15.789473684210526</v>
      </c>
      <c r="J100" s="3">
        <f t="shared" si="7"/>
        <v>-13.157894736842104</v>
      </c>
    </row>
    <row r="101" spans="1:10" ht="12.75" customHeight="1" x14ac:dyDescent="0.25">
      <c r="A101" s="14" t="s">
        <v>113</v>
      </c>
      <c r="B101" s="15">
        <v>1510</v>
      </c>
      <c r="C101" s="15">
        <v>1418</v>
      </c>
      <c r="D101" s="15">
        <v>120</v>
      </c>
      <c r="E101" s="15">
        <v>201</v>
      </c>
      <c r="F101" s="15">
        <v>176</v>
      </c>
      <c r="G101" s="10">
        <f t="shared" si="4"/>
        <v>-56</v>
      </c>
      <c r="H101" s="11">
        <f t="shared" si="5"/>
        <v>7.6628352490421454</v>
      </c>
      <c r="I101" s="11">
        <f t="shared" si="6"/>
        <v>11.23882503192848</v>
      </c>
      <c r="J101" s="11">
        <f t="shared" si="7"/>
        <v>-3.5759897828863343</v>
      </c>
    </row>
    <row r="103" spans="1:10" x14ac:dyDescent="0.25">
      <c r="A103" s="16" t="s">
        <v>128</v>
      </c>
    </row>
    <row r="104" spans="1:10" x14ac:dyDescent="0.25">
      <c r="A104" s="16" t="s">
        <v>129</v>
      </c>
    </row>
    <row r="105" spans="1:10" x14ac:dyDescent="0.25">
      <c r="A105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F2" sqref="F1:F1048576"/>
    </sheetView>
  </sheetViews>
  <sheetFormatPr defaultRowHeight="11.25" x14ac:dyDescent="0.2"/>
  <cols>
    <col min="1" max="1" width="18" style="18" customWidth="1"/>
    <col min="2" max="5" width="7.42578125" style="18" customWidth="1"/>
    <col min="6" max="6" width="8.28515625" style="18" customWidth="1"/>
    <col min="7" max="10" width="7.42578125" style="18" customWidth="1"/>
    <col min="11" max="256" width="9.140625" style="18"/>
    <col min="257" max="257" width="19.85546875" style="18" customWidth="1"/>
    <col min="258" max="261" width="15.5703125" style="18" customWidth="1"/>
    <col min="262" max="262" width="24.7109375" style="18" customWidth="1"/>
    <col min="263" max="512" width="9.140625" style="18"/>
    <col min="513" max="513" width="19.85546875" style="18" customWidth="1"/>
    <col min="514" max="517" width="15.5703125" style="18" customWidth="1"/>
    <col min="518" max="518" width="24.7109375" style="18" customWidth="1"/>
    <col min="519" max="768" width="9.140625" style="18"/>
    <col min="769" max="769" width="19.85546875" style="18" customWidth="1"/>
    <col min="770" max="773" width="15.5703125" style="18" customWidth="1"/>
    <col min="774" max="774" width="24.7109375" style="18" customWidth="1"/>
    <col min="775" max="1024" width="9.140625" style="18"/>
    <col min="1025" max="1025" width="19.85546875" style="18" customWidth="1"/>
    <col min="1026" max="1029" width="15.5703125" style="18" customWidth="1"/>
    <col min="1030" max="1030" width="24.7109375" style="18" customWidth="1"/>
    <col min="1031" max="1280" width="9.140625" style="18"/>
    <col min="1281" max="1281" width="19.85546875" style="18" customWidth="1"/>
    <col min="1282" max="1285" width="15.5703125" style="18" customWidth="1"/>
    <col min="1286" max="1286" width="24.7109375" style="18" customWidth="1"/>
    <col min="1287" max="1536" width="9.140625" style="18"/>
    <col min="1537" max="1537" width="19.85546875" style="18" customWidth="1"/>
    <col min="1538" max="1541" width="15.5703125" style="18" customWidth="1"/>
    <col min="1542" max="1542" width="24.7109375" style="18" customWidth="1"/>
    <col min="1543" max="1792" width="9.140625" style="18"/>
    <col min="1793" max="1793" width="19.85546875" style="18" customWidth="1"/>
    <col min="1794" max="1797" width="15.5703125" style="18" customWidth="1"/>
    <col min="1798" max="1798" width="24.7109375" style="18" customWidth="1"/>
    <col min="1799" max="2048" width="9.140625" style="18"/>
    <col min="2049" max="2049" width="19.85546875" style="18" customWidth="1"/>
    <col min="2050" max="2053" width="15.5703125" style="18" customWidth="1"/>
    <col min="2054" max="2054" width="24.7109375" style="18" customWidth="1"/>
    <col min="2055" max="2304" width="9.140625" style="18"/>
    <col min="2305" max="2305" width="19.85546875" style="18" customWidth="1"/>
    <col min="2306" max="2309" width="15.5703125" style="18" customWidth="1"/>
    <col min="2310" max="2310" width="24.7109375" style="18" customWidth="1"/>
    <col min="2311" max="2560" width="9.140625" style="18"/>
    <col min="2561" max="2561" width="19.85546875" style="18" customWidth="1"/>
    <col min="2562" max="2565" width="15.5703125" style="18" customWidth="1"/>
    <col min="2566" max="2566" width="24.7109375" style="18" customWidth="1"/>
    <col min="2567" max="2816" width="9.140625" style="18"/>
    <col min="2817" max="2817" width="19.85546875" style="18" customWidth="1"/>
    <col min="2818" max="2821" width="15.5703125" style="18" customWidth="1"/>
    <col min="2822" max="2822" width="24.7109375" style="18" customWidth="1"/>
    <col min="2823" max="3072" width="9.140625" style="18"/>
    <col min="3073" max="3073" width="19.85546875" style="18" customWidth="1"/>
    <col min="3074" max="3077" width="15.5703125" style="18" customWidth="1"/>
    <col min="3078" max="3078" width="24.7109375" style="18" customWidth="1"/>
    <col min="3079" max="3328" width="9.140625" style="18"/>
    <col min="3329" max="3329" width="19.85546875" style="18" customWidth="1"/>
    <col min="3330" max="3333" width="15.5703125" style="18" customWidth="1"/>
    <col min="3334" max="3334" width="24.7109375" style="18" customWidth="1"/>
    <col min="3335" max="3584" width="9.140625" style="18"/>
    <col min="3585" max="3585" width="19.85546875" style="18" customWidth="1"/>
    <col min="3586" max="3589" width="15.5703125" style="18" customWidth="1"/>
    <col min="3590" max="3590" width="24.7109375" style="18" customWidth="1"/>
    <col min="3591" max="3840" width="9.140625" style="18"/>
    <col min="3841" max="3841" width="19.85546875" style="18" customWidth="1"/>
    <col min="3842" max="3845" width="15.5703125" style="18" customWidth="1"/>
    <col min="3846" max="3846" width="24.7109375" style="18" customWidth="1"/>
    <col min="3847" max="4096" width="9.140625" style="18"/>
    <col min="4097" max="4097" width="19.85546875" style="18" customWidth="1"/>
    <col min="4098" max="4101" width="15.5703125" style="18" customWidth="1"/>
    <col min="4102" max="4102" width="24.7109375" style="18" customWidth="1"/>
    <col min="4103" max="4352" width="9.140625" style="18"/>
    <col min="4353" max="4353" width="19.85546875" style="18" customWidth="1"/>
    <col min="4354" max="4357" width="15.5703125" style="18" customWidth="1"/>
    <col min="4358" max="4358" width="24.7109375" style="18" customWidth="1"/>
    <col min="4359" max="4608" width="9.140625" style="18"/>
    <col min="4609" max="4609" width="19.85546875" style="18" customWidth="1"/>
    <col min="4610" max="4613" width="15.5703125" style="18" customWidth="1"/>
    <col min="4614" max="4614" width="24.7109375" style="18" customWidth="1"/>
    <col min="4615" max="4864" width="9.140625" style="18"/>
    <col min="4865" max="4865" width="19.85546875" style="18" customWidth="1"/>
    <col min="4866" max="4869" width="15.5703125" style="18" customWidth="1"/>
    <col min="4870" max="4870" width="24.7109375" style="18" customWidth="1"/>
    <col min="4871" max="5120" width="9.140625" style="18"/>
    <col min="5121" max="5121" width="19.85546875" style="18" customWidth="1"/>
    <col min="5122" max="5125" width="15.5703125" style="18" customWidth="1"/>
    <col min="5126" max="5126" width="24.7109375" style="18" customWidth="1"/>
    <col min="5127" max="5376" width="9.140625" style="18"/>
    <col min="5377" max="5377" width="19.85546875" style="18" customWidth="1"/>
    <col min="5378" max="5381" width="15.5703125" style="18" customWidth="1"/>
    <col min="5382" max="5382" width="24.7109375" style="18" customWidth="1"/>
    <col min="5383" max="5632" width="9.140625" style="18"/>
    <col min="5633" max="5633" width="19.85546875" style="18" customWidth="1"/>
    <col min="5634" max="5637" width="15.5703125" style="18" customWidth="1"/>
    <col min="5638" max="5638" width="24.7109375" style="18" customWidth="1"/>
    <col min="5639" max="5888" width="9.140625" style="18"/>
    <col min="5889" max="5889" width="19.85546875" style="18" customWidth="1"/>
    <col min="5890" max="5893" width="15.5703125" style="18" customWidth="1"/>
    <col min="5894" max="5894" width="24.7109375" style="18" customWidth="1"/>
    <col min="5895" max="6144" width="9.140625" style="18"/>
    <col min="6145" max="6145" width="19.85546875" style="18" customWidth="1"/>
    <col min="6146" max="6149" width="15.5703125" style="18" customWidth="1"/>
    <col min="6150" max="6150" width="24.7109375" style="18" customWidth="1"/>
    <col min="6151" max="6400" width="9.140625" style="18"/>
    <col min="6401" max="6401" width="19.85546875" style="18" customWidth="1"/>
    <col min="6402" max="6405" width="15.5703125" style="18" customWidth="1"/>
    <col min="6406" max="6406" width="24.7109375" style="18" customWidth="1"/>
    <col min="6407" max="6656" width="9.140625" style="18"/>
    <col min="6657" max="6657" width="19.85546875" style="18" customWidth="1"/>
    <col min="6658" max="6661" width="15.5703125" style="18" customWidth="1"/>
    <col min="6662" max="6662" width="24.7109375" style="18" customWidth="1"/>
    <col min="6663" max="6912" width="9.140625" style="18"/>
    <col min="6913" max="6913" width="19.85546875" style="18" customWidth="1"/>
    <col min="6914" max="6917" width="15.5703125" style="18" customWidth="1"/>
    <col min="6918" max="6918" width="24.7109375" style="18" customWidth="1"/>
    <col min="6919" max="7168" width="9.140625" style="18"/>
    <col min="7169" max="7169" width="19.85546875" style="18" customWidth="1"/>
    <col min="7170" max="7173" width="15.5703125" style="18" customWidth="1"/>
    <col min="7174" max="7174" width="24.7109375" style="18" customWidth="1"/>
    <col min="7175" max="7424" width="9.140625" style="18"/>
    <col min="7425" max="7425" width="19.85546875" style="18" customWidth="1"/>
    <col min="7426" max="7429" width="15.5703125" style="18" customWidth="1"/>
    <col min="7430" max="7430" width="24.7109375" style="18" customWidth="1"/>
    <col min="7431" max="7680" width="9.140625" style="18"/>
    <col min="7681" max="7681" width="19.85546875" style="18" customWidth="1"/>
    <col min="7682" max="7685" width="15.5703125" style="18" customWidth="1"/>
    <col min="7686" max="7686" width="24.7109375" style="18" customWidth="1"/>
    <col min="7687" max="7936" width="9.140625" style="18"/>
    <col min="7937" max="7937" width="19.85546875" style="18" customWidth="1"/>
    <col min="7938" max="7941" width="15.5703125" style="18" customWidth="1"/>
    <col min="7942" max="7942" width="24.7109375" style="18" customWidth="1"/>
    <col min="7943" max="8192" width="9.140625" style="18"/>
    <col min="8193" max="8193" width="19.85546875" style="18" customWidth="1"/>
    <col min="8194" max="8197" width="15.5703125" style="18" customWidth="1"/>
    <col min="8198" max="8198" width="24.7109375" style="18" customWidth="1"/>
    <col min="8199" max="8448" width="9.140625" style="18"/>
    <col min="8449" max="8449" width="19.85546875" style="18" customWidth="1"/>
    <col min="8450" max="8453" width="15.5703125" style="18" customWidth="1"/>
    <col min="8454" max="8454" width="24.7109375" style="18" customWidth="1"/>
    <col min="8455" max="8704" width="9.140625" style="18"/>
    <col min="8705" max="8705" width="19.85546875" style="18" customWidth="1"/>
    <col min="8706" max="8709" width="15.5703125" style="18" customWidth="1"/>
    <col min="8710" max="8710" width="24.7109375" style="18" customWidth="1"/>
    <col min="8711" max="8960" width="9.140625" style="18"/>
    <col min="8961" max="8961" width="19.85546875" style="18" customWidth="1"/>
    <col min="8962" max="8965" width="15.5703125" style="18" customWidth="1"/>
    <col min="8966" max="8966" width="24.7109375" style="18" customWidth="1"/>
    <col min="8967" max="9216" width="9.140625" style="18"/>
    <col min="9217" max="9217" width="19.85546875" style="18" customWidth="1"/>
    <col min="9218" max="9221" width="15.5703125" style="18" customWidth="1"/>
    <col min="9222" max="9222" width="24.7109375" style="18" customWidth="1"/>
    <col min="9223" max="9472" width="9.140625" style="18"/>
    <col min="9473" max="9473" width="19.85546875" style="18" customWidth="1"/>
    <col min="9474" max="9477" width="15.5703125" style="18" customWidth="1"/>
    <col min="9478" max="9478" width="24.7109375" style="18" customWidth="1"/>
    <col min="9479" max="9728" width="9.140625" style="18"/>
    <col min="9729" max="9729" width="19.85546875" style="18" customWidth="1"/>
    <col min="9730" max="9733" width="15.5703125" style="18" customWidth="1"/>
    <col min="9734" max="9734" width="24.7109375" style="18" customWidth="1"/>
    <col min="9735" max="9984" width="9.140625" style="18"/>
    <col min="9985" max="9985" width="19.85546875" style="18" customWidth="1"/>
    <col min="9986" max="9989" width="15.5703125" style="18" customWidth="1"/>
    <col min="9990" max="9990" width="24.7109375" style="18" customWidth="1"/>
    <col min="9991" max="10240" width="9.140625" style="18"/>
    <col min="10241" max="10241" width="19.85546875" style="18" customWidth="1"/>
    <col min="10242" max="10245" width="15.5703125" style="18" customWidth="1"/>
    <col min="10246" max="10246" width="24.7109375" style="18" customWidth="1"/>
    <col min="10247" max="10496" width="9.140625" style="18"/>
    <col min="10497" max="10497" width="19.85546875" style="18" customWidth="1"/>
    <col min="10498" max="10501" width="15.5703125" style="18" customWidth="1"/>
    <col min="10502" max="10502" width="24.7109375" style="18" customWidth="1"/>
    <col min="10503" max="10752" width="9.140625" style="18"/>
    <col min="10753" max="10753" width="19.85546875" style="18" customWidth="1"/>
    <col min="10754" max="10757" width="15.5703125" style="18" customWidth="1"/>
    <col min="10758" max="10758" width="24.7109375" style="18" customWidth="1"/>
    <col min="10759" max="11008" width="9.140625" style="18"/>
    <col min="11009" max="11009" width="19.85546875" style="18" customWidth="1"/>
    <col min="11010" max="11013" width="15.5703125" style="18" customWidth="1"/>
    <col min="11014" max="11014" width="24.7109375" style="18" customWidth="1"/>
    <col min="11015" max="11264" width="9.140625" style="18"/>
    <col min="11265" max="11265" width="19.85546875" style="18" customWidth="1"/>
    <col min="11266" max="11269" width="15.5703125" style="18" customWidth="1"/>
    <col min="11270" max="11270" width="24.7109375" style="18" customWidth="1"/>
    <col min="11271" max="11520" width="9.140625" style="18"/>
    <col min="11521" max="11521" width="19.85546875" style="18" customWidth="1"/>
    <col min="11522" max="11525" width="15.5703125" style="18" customWidth="1"/>
    <col min="11526" max="11526" width="24.7109375" style="18" customWidth="1"/>
    <col min="11527" max="11776" width="9.140625" style="18"/>
    <col min="11777" max="11777" width="19.85546875" style="18" customWidth="1"/>
    <col min="11778" max="11781" width="15.5703125" style="18" customWidth="1"/>
    <col min="11782" max="11782" width="24.7109375" style="18" customWidth="1"/>
    <col min="11783" max="12032" width="9.140625" style="18"/>
    <col min="12033" max="12033" width="19.85546875" style="18" customWidth="1"/>
    <col min="12034" max="12037" width="15.5703125" style="18" customWidth="1"/>
    <col min="12038" max="12038" width="24.7109375" style="18" customWidth="1"/>
    <col min="12039" max="12288" width="9.140625" style="18"/>
    <col min="12289" max="12289" width="19.85546875" style="18" customWidth="1"/>
    <col min="12290" max="12293" width="15.5703125" style="18" customWidth="1"/>
    <col min="12294" max="12294" width="24.7109375" style="18" customWidth="1"/>
    <col min="12295" max="12544" width="9.140625" style="18"/>
    <col min="12545" max="12545" width="19.85546875" style="18" customWidth="1"/>
    <col min="12546" max="12549" width="15.5703125" style="18" customWidth="1"/>
    <col min="12550" max="12550" width="24.7109375" style="18" customWidth="1"/>
    <col min="12551" max="12800" width="9.140625" style="18"/>
    <col min="12801" max="12801" width="19.85546875" style="18" customWidth="1"/>
    <col min="12802" max="12805" width="15.5703125" style="18" customWidth="1"/>
    <col min="12806" max="12806" width="24.7109375" style="18" customWidth="1"/>
    <col min="12807" max="13056" width="9.140625" style="18"/>
    <col min="13057" max="13057" width="19.85546875" style="18" customWidth="1"/>
    <col min="13058" max="13061" width="15.5703125" style="18" customWidth="1"/>
    <col min="13062" max="13062" width="24.7109375" style="18" customWidth="1"/>
    <col min="13063" max="13312" width="9.140625" style="18"/>
    <col min="13313" max="13313" width="19.85546875" style="18" customWidth="1"/>
    <col min="13314" max="13317" width="15.5703125" style="18" customWidth="1"/>
    <col min="13318" max="13318" width="24.7109375" style="18" customWidth="1"/>
    <col min="13319" max="13568" width="9.140625" style="18"/>
    <col min="13569" max="13569" width="19.85546875" style="18" customWidth="1"/>
    <col min="13570" max="13573" width="15.5703125" style="18" customWidth="1"/>
    <col min="13574" max="13574" width="24.7109375" style="18" customWidth="1"/>
    <col min="13575" max="13824" width="9.140625" style="18"/>
    <col min="13825" max="13825" width="19.85546875" style="18" customWidth="1"/>
    <col min="13826" max="13829" width="15.5703125" style="18" customWidth="1"/>
    <col min="13830" max="13830" width="24.7109375" style="18" customWidth="1"/>
    <col min="13831" max="14080" width="9.140625" style="18"/>
    <col min="14081" max="14081" width="19.85546875" style="18" customWidth="1"/>
    <col min="14082" max="14085" width="15.5703125" style="18" customWidth="1"/>
    <col min="14086" max="14086" width="24.7109375" style="18" customWidth="1"/>
    <col min="14087" max="14336" width="9.140625" style="18"/>
    <col min="14337" max="14337" width="19.85546875" style="18" customWidth="1"/>
    <col min="14338" max="14341" width="15.5703125" style="18" customWidth="1"/>
    <col min="14342" max="14342" width="24.7109375" style="18" customWidth="1"/>
    <col min="14343" max="14592" width="9.140625" style="18"/>
    <col min="14593" max="14593" width="19.85546875" style="18" customWidth="1"/>
    <col min="14594" max="14597" width="15.5703125" style="18" customWidth="1"/>
    <col min="14598" max="14598" width="24.7109375" style="18" customWidth="1"/>
    <col min="14599" max="14848" width="9.140625" style="18"/>
    <col min="14849" max="14849" width="19.85546875" style="18" customWidth="1"/>
    <col min="14850" max="14853" width="15.5703125" style="18" customWidth="1"/>
    <col min="14854" max="14854" width="24.7109375" style="18" customWidth="1"/>
    <col min="14855" max="15104" width="9.140625" style="18"/>
    <col min="15105" max="15105" width="19.85546875" style="18" customWidth="1"/>
    <col min="15106" max="15109" width="15.5703125" style="18" customWidth="1"/>
    <col min="15110" max="15110" width="24.7109375" style="18" customWidth="1"/>
    <col min="15111" max="15360" width="9.140625" style="18"/>
    <col min="15361" max="15361" width="19.85546875" style="18" customWidth="1"/>
    <col min="15362" max="15365" width="15.5703125" style="18" customWidth="1"/>
    <col min="15366" max="15366" width="24.7109375" style="18" customWidth="1"/>
    <col min="15367" max="15616" width="9.140625" style="18"/>
    <col min="15617" max="15617" width="19.85546875" style="18" customWidth="1"/>
    <col min="15618" max="15621" width="15.5703125" style="18" customWidth="1"/>
    <col min="15622" max="15622" width="24.7109375" style="18" customWidth="1"/>
    <col min="15623" max="15872" width="9.140625" style="18"/>
    <col min="15873" max="15873" width="19.85546875" style="18" customWidth="1"/>
    <col min="15874" max="15877" width="15.5703125" style="18" customWidth="1"/>
    <col min="15878" max="15878" width="24.7109375" style="18" customWidth="1"/>
    <col min="15879" max="16128" width="9.140625" style="18"/>
    <col min="16129" max="16129" width="19.85546875" style="18" customWidth="1"/>
    <col min="16130" max="16133" width="15.5703125" style="18" customWidth="1"/>
    <col min="16134" max="16134" width="24.7109375" style="18" customWidth="1"/>
    <col min="16135" max="16384" width="9.140625" style="18"/>
  </cols>
  <sheetData>
    <row r="1" spans="1:10" ht="29.25" customHeight="1" x14ac:dyDescent="0.2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3.75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" customHeight="1" x14ac:dyDescent="0.2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x14ac:dyDescent="0.2">
      <c r="A5" s="12" t="s">
        <v>31</v>
      </c>
      <c r="B5" s="13">
        <v>1</v>
      </c>
      <c r="C5" s="13">
        <v>1</v>
      </c>
      <c r="D5" s="13">
        <v>1</v>
      </c>
      <c r="E5" s="13">
        <v>0</v>
      </c>
      <c r="F5" s="13">
        <v>0</v>
      </c>
      <c r="G5" s="2">
        <f t="shared" ref="G5:G58" si="0">D5-F5</f>
        <v>1</v>
      </c>
      <c r="H5" s="4" t="s">
        <v>26</v>
      </c>
      <c r="I5" s="4" t="s">
        <v>26</v>
      </c>
      <c r="J5" s="4" t="s">
        <v>26</v>
      </c>
    </row>
    <row r="6" spans="1:10" x14ac:dyDescent="0.2">
      <c r="A6" s="12" t="s">
        <v>32</v>
      </c>
      <c r="B6" s="13">
        <v>1</v>
      </c>
      <c r="C6" s="13">
        <v>0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ref="H6:H58" si="1">D6/(B6-D6+F6)*100</f>
        <v>0</v>
      </c>
      <c r="I6" s="3">
        <f t="shared" ref="I6:I58" si="2">F6/(B6-D6+F6)*100</f>
        <v>0</v>
      </c>
      <c r="J6" s="3">
        <f t="shared" ref="J6:J58" si="3">G6/(B6-D6+F6)*100</f>
        <v>0</v>
      </c>
    </row>
    <row r="7" spans="1:10" x14ac:dyDescent="0.2">
      <c r="A7" s="12" t="s">
        <v>33</v>
      </c>
      <c r="B7" s="13">
        <v>2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x14ac:dyDescent="0.2">
      <c r="A8" s="12" t="s">
        <v>36</v>
      </c>
      <c r="B8" s="13">
        <v>2</v>
      </c>
      <c r="C8" s="13">
        <v>2</v>
      </c>
      <c r="D8" s="13">
        <v>1</v>
      </c>
      <c r="E8" s="13">
        <v>0</v>
      </c>
      <c r="F8" s="13">
        <v>0</v>
      </c>
      <c r="G8" s="2">
        <f t="shared" si="0"/>
        <v>1</v>
      </c>
      <c r="H8" s="3">
        <f t="shared" si="1"/>
        <v>100</v>
      </c>
      <c r="I8" s="3">
        <f t="shared" si="2"/>
        <v>0</v>
      </c>
      <c r="J8" s="3">
        <f t="shared" si="3"/>
        <v>100</v>
      </c>
    </row>
    <row r="9" spans="1:10" x14ac:dyDescent="0.2">
      <c r="A9" s="12" t="s">
        <v>37</v>
      </c>
      <c r="B9" s="13">
        <v>3</v>
      </c>
      <c r="C9" s="13">
        <v>3</v>
      </c>
      <c r="D9" s="13">
        <v>1</v>
      </c>
      <c r="E9" s="13">
        <v>0</v>
      </c>
      <c r="F9" s="13">
        <v>0</v>
      </c>
      <c r="G9" s="2">
        <f t="shared" si="0"/>
        <v>1</v>
      </c>
      <c r="H9" s="3">
        <f t="shared" si="1"/>
        <v>50</v>
      </c>
      <c r="I9" s="3">
        <f t="shared" si="2"/>
        <v>0</v>
      </c>
      <c r="J9" s="3">
        <f t="shared" si="3"/>
        <v>50</v>
      </c>
    </row>
    <row r="10" spans="1:10" x14ac:dyDescent="0.2">
      <c r="A10" s="12" t="s">
        <v>40</v>
      </c>
      <c r="B10" s="13">
        <v>1</v>
      </c>
      <c r="C10" s="13">
        <v>0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x14ac:dyDescent="0.2">
      <c r="A11" s="12" t="s">
        <v>41</v>
      </c>
      <c r="B11" s="13">
        <v>1</v>
      </c>
      <c r="C11" s="13">
        <v>1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x14ac:dyDescent="0.2">
      <c r="A12" s="12" t="s">
        <v>44</v>
      </c>
      <c r="B12" s="13">
        <v>2</v>
      </c>
      <c r="C12" s="13">
        <v>2</v>
      </c>
      <c r="D12" s="13">
        <v>0</v>
      </c>
      <c r="E12" s="13">
        <v>1</v>
      </c>
      <c r="F12" s="13">
        <v>1</v>
      </c>
      <c r="G12" s="2">
        <f t="shared" si="0"/>
        <v>-1</v>
      </c>
      <c r="H12" s="3">
        <f t="shared" si="1"/>
        <v>0</v>
      </c>
      <c r="I12" s="3">
        <f t="shared" si="2"/>
        <v>33.333333333333329</v>
      </c>
      <c r="J12" s="3">
        <f t="shared" si="3"/>
        <v>-33.333333333333329</v>
      </c>
    </row>
    <row r="13" spans="1:10" x14ac:dyDescent="0.2">
      <c r="A13" s="12" t="s">
        <v>45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x14ac:dyDescent="0.2">
      <c r="A14" s="12" t="s">
        <v>46</v>
      </c>
      <c r="B14" s="13">
        <v>7</v>
      </c>
      <c r="C14" s="13">
        <v>7</v>
      </c>
      <c r="D14" s="13">
        <v>0</v>
      </c>
      <c r="E14" s="13">
        <v>1</v>
      </c>
      <c r="F14" s="13">
        <v>1</v>
      </c>
      <c r="G14" s="2">
        <f t="shared" si="0"/>
        <v>-1</v>
      </c>
      <c r="H14" s="3">
        <f t="shared" si="1"/>
        <v>0</v>
      </c>
      <c r="I14" s="3">
        <f t="shared" si="2"/>
        <v>12.5</v>
      </c>
      <c r="J14" s="3">
        <f t="shared" si="3"/>
        <v>-12.5</v>
      </c>
    </row>
    <row r="15" spans="1:10" x14ac:dyDescent="0.2">
      <c r="A15" s="12" t="s">
        <v>48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x14ac:dyDescent="0.2">
      <c r="A16" s="12" t="s">
        <v>50</v>
      </c>
      <c r="B16" s="13">
        <v>5</v>
      </c>
      <c r="C16" s="13">
        <v>4</v>
      </c>
      <c r="D16" s="13">
        <v>0</v>
      </c>
      <c r="E16" s="13">
        <v>3</v>
      </c>
      <c r="F16" s="13">
        <v>3</v>
      </c>
      <c r="G16" s="2">
        <f t="shared" si="0"/>
        <v>-3</v>
      </c>
      <c r="H16" s="3">
        <f t="shared" si="1"/>
        <v>0</v>
      </c>
      <c r="I16" s="3">
        <f t="shared" si="2"/>
        <v>37.5</v>
      </c>
      <c r="J16" s="3">
        <f t="shared" si="3"/>
        <v>-37.5</v>
      </c>
    </row>
    <row r="17" spans="1:10" x14ac:dyDescent="0.2">
      <c r="A17" s="12" t="s">
        <v>51</v>
      </c>
      <c r="B17" s="13">
        <v>2</v>
      </c>
      <c r="C17" s="13">
        <v>2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x14ac:dyDescent="0.2">
      <c r="A18" s="12" t="s">
        <v>52</v>
      </c>
      <c r="B18" s="13">
        <v>3</v>
      </c>
      <c r="C18" s="13">
        <v>3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x14ac:dyDescent="0.2">
      <c r="A19" s="12" t="s">
        <v>53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x14ac:dyDescent="0.2">
      <c r="A20" s="12" t="s">
        <v>56</v>
      </c>
      <c r="B20" s="13">
        <v>2</v>
      </c>
      <c r="C20" s="13">
        <v>2</v>
      </c>
      <c r="D20" s="13">
        <v>0</v>
      </c>
      <c r="E20" s="13">
        <v>1</v>
      </c>
      <c r="F20" s="13">
        <v>1</v>
      </c>
      <c r="G20" s="2">
        <f t="shared" si="0"/>
        <v>-1</v>
      </c>
      <c r="H20" s="3">
        <f t="shared" si="1"/>
        <v>0</v>
      </c>
      <c r="I20" s="3">
        <f t="shared" si="2"/>
        <v>33.333333333333329</v>
      </c>
      <c r="J20" s="3">
        <f t="shared" si="3"/>
        <v>-33.333333333333329</v>
      </c>
    </row>
    <row r="21" spans="1:10" x14ac:dyDescent="0.2">
      <c r="A21" s="12" t="s">
        <v>58</v>
      </c>
      <c r="B21" s="13">
        <v>2</v>
      </c>
      <c r="C21" s="13">
        <v>2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x14ac:dyDescent="0.2">
      <c r="A22" s="12" t="s">
        <v>59</v>
      </c>
      <c r="B22" s="13">
        <v>9</v>
      </c>
      <c r="C22" s="13">
        <v>9</v>
      </c>
      <c r="D22" s="13">
        <v>0</v>
      </c>
      <c r="E22" s="13">
        <v>1</v>
      </c>
      <c r="F22" s="13">
        <v>1</v>
      </c>
      <c r="G22" s="2">
        <f t="shared" si="0"/>
        <v>-1</v>
      </c>
      <c r="H22" s="3">
        <f t="shared" si="1"/>
        <v>0</v>
      </c>
      <c r="I22" s="3">
        <f t="shared" si="2"/>
        <v>10</v>
      </c>
      <c r="J22" s="3">
        <f t="shared" si="3"/>
        <v>-10</v>
      </c>
    </row>
    <row r="23" spans="1:10" x14ac:dyDescent="0.2">
      <c r="A23" s="12" t="s">
        <v>60</v>
      </c>
      <c r="B23" s="13">
        <v>5</v>
      </c>
      <c r="C23" s="13">
        <v>4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x14ac:dyDescent="0.2">
      <c r="A24" s="12" t="s">
        <v>61</v>
      </c>
      <c r="B24" s="13">
        <v>4</v>
      </c>
      <c r="C24" s="13">
        <v>4</v>
      </c>
      <c r="D24" s="13">
        <v>1</v>
      </c>
      <c r="E24" s="13">
        <v>0</v>
      </c>
      <c r="F24" s="13">
        <v>0</v>
      </c>
      <c r="G24" s="2">
        <f t="shared" si="0"/>
        <v>1</v>
      </c>
      <c r="H24" s="3">
        <f t="shared" si="1"/>
        <v>33.333333333333329</v>
      </c>
      <c r="I24" s="3">
        <f t="shared" si="2"/>
        <v>0</v>
      </c>
      <c r="J24" s="3">
        <f t="shared" si="3"/>
        <v>33.333333333333329</v>
      </c>
    </row>
    <row r="25" spans="1:10" x14ac:dyDescent="0.2">
      <c r="A25" s="12" t="s">
        <v>65</v>
      </c>
      <c r="B25" s="13">
        <v>64</v>
      </c>
      <c r="C25" s="13">
        <v>62</v>
      </c>
      <c r="D25" s="13">
        <v>5</v>
      </c>
      <c r="E25" s="13">
        <v>7</v>
      </c>
      <c r="F25" s="13">
        <v>6</v>
      </c>
      <c r="G25" s="2">
        <f t="shared" si="0"/>
        <v>-1</v>
      </c>
      <c r="H25" s="3">
        <f t="shared" si="1"/>
        <v>7.6923076923076925</v>
      </c>
      <c r="I25" s="3">
        <f t="shared" si="2"/>
        <v>9.2307692307692317</v>
      </c>
      <c r="J25" s="3">
        <f t="shared" si="3"/>
        <v>-1.5384615384615385</v>
      </c>
    </row>
    <row r="26" spans="1:10" x14ac:dyDescent="0.2">
      <c r="A26" s="12" t="s">
        <v>67</v>
      </c>
      <c r="B26" s="13">
        <v>3</v>
      </c>
      <c r="C26" s="13">
        <v>3</v>
      </c>
      <c r="D26" s="13">
        <v>0</v>
      </c>
      <c r="E26" s="13">
        <v>0</v>
      </c>
      <c r="F26" s="13">
        <v>0</v>
      </c>
      <c r="G26" s="2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0</v>
      </c>
    </row>
    <row r="27" spans="1:10" x14ac:dyDescent="0.2">
      <c r="A27" s="12" t="s">
        <v>68</v>
      </c>
      <c r="B27" s="13">
        <v>2</v>
      </c>
      <c r="C27" s="13">
        <v>2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x14ac:dyDescent="0.2">
      <c r="A28" s="12" t="s">
        <v>69</v>
      </c>
      <c r="B28" s="13">
        <v>8</v>
      </c>
      <c r="C28" s="13">
        <v>8</v>
      </c>
      <c r="D28" s="13">
        <v>1</v>
      </c>
      <c r="E28" s="13">
        <v>0</v>
      </c>
      <c r="F28" s="13">
        <v>0</v>
      </c>
      <c r="G28" s="2">
        <f t="shared" si="0"/>
        <v>1</v>
      </c>
      <c r="H28" s="3">
        <f t="shared" si="1"/>
        <v>14.285714285714285</v>
      </c>
      <c r="I28" s="3">
        <f t="shared" si="2"/>
        <v>0</v>
      </c>
      <c r="J28" s="3">
        <f t="shared" si="3"/>
        <v>14.285714285714285</v>
      </c>
    </row>
    <row r="29" spans="1:10" x14ac:dyDescent="0.2">
      <c r="A29" s="12" t="s">
        <v>70</v>
      </c>
      <c r="B29" s="13">
        <v>4</v>
      </c>
      <c r="C29" s="13">
        <v>3</v>
      </c>
      <c r="D29" s="13">
        <v>0</v>
      </c>
      <c r="E29" s="13">
        <v>0</v>
      </c>
      <c r="F29" s="13">
        <v>0</v>
      </c>
      <c r="G29" s="2">
        <f t="shared" si="0"/>
        <v>0</v>
      </c>
      <c r="H29" s="3">
        <f t="shared" si="1"/>
        <v>0</v>
      </c>
      <c r="I29" s="3">
        <f t="shared" si="2"/>
        <v>0</v>
      </c>
      <c r="J29" s="3">
        <f t="shared" si="3"/>
        <v>0</v>
      </c>
    </row>
    <row r="30" spans="1:10" x14ac:dyDescent="0.2">
      <c r="A30" s="12" t="s">
        <v>72</v>
      </c>
      <c r="B30" s="13">
        <v>4</v>
      </c>
      <c r="C30" s="13">
        <v>4</v>
      </c>
      <c r="D30" s="13">
        <v>0</v>
      </c>
      <c r="E30" s="13">
        <v>1</v>
      </c>
      <c r="F30" s="13">
        <v>1</v>
      </c>
      <c r="G30" s="2">
        <f t="shared" si="0"/>
        <v>-1</v>
      </c>
      <c r="H30" s="3">
        <f t="shared" si="1"/>
        <v>0</v>
      </c>
      <c r="I30" s="3">
        <f t="shared" si="2"/>
        <v>20</v>
      </c>
      <c r="J30" s="3">
        <f t="shared" si="3"/>
        <v>-20</v>
      </c>
    </row>
    <row r="31" spans="1:10" x14ac:dyDescent="0.2">
      <c r="A31" s="12" t="s">
        <v>73</v>
      </c>
      <c r="B31" s="13">
        <v>4</v>
      </c>
      <c r="C31" s="13">
        <v>4</v>
      </c>
      <c r="D31" s="13">
        <v>0</v>
      </c>
      <c r="E31" s="13">
        <v>0</v>
      </c>
      <c r="F31" s="13">
        <v>0</v>
      </c>
      <c r="G31" s="2">
        <f t="shared" si="0"/>
        <v>0</v>
      </c>
      <c r="H31" s="3">
        <f t="shared" si="1"/>
        <v>0</v>
      </c>
      <c r="I31" s="3">
        <f t="shared" si="2"/>
        <v>0</v>
      </c>
      <c r="J31" s="3">
        <f t="shared" si="3"/>
        <v>0</v>
      </c>
    </row>
    <row r="32" spans="1:10" x14ac:dyDescent="0.2">
      <c r="A32" s="12" t="s">
        <v>74</v>
      </c>
      <c r="B32" s="13">
        <v>2</v>
      </c>
      <c r="C32" s="13">
        <v>2</v>
      </c>
      <c r="D32" s="13">
        <v>1</v>
      </c>
      <c r="E32" s="13">
        <v>0</v>
      </c>
      <c r="F32" s="13">
        <v>0</v>
      </c>
      <c r="G32" s="2">
        <f t="shared" si="0"/>
        <v>1</v>
      </c>
      <c r="H32" s="3">
        <f t="shared" si="1"/>
        <v>100</v>
      </c>
      <c r="I32" s="3">
        <f t="shared" si="2"/>
        <v>0</v>
      </c>
      <c r="J32" s="3">
        <f t="shared" si="3"/>
        <v>100</v>
      </c>
    </row>
    <row r="33" spans="1:10" x14ac:dyDescent="0.2">
      <c r="A33" s="12" t="s">
        <v>75</v>
      </c>
      <c r="B33" s="13">
        <v>1</v>
      </c>
      <c r="C33" s="13">
        <v>1</v>
      </c>
      <c r="D33" s="13">
        <v>0</v>
      </c>
      <c r="E33" s="13">
        <v>0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x14ac:dyDescent="0.2">
      <c r="A34" s="12" t="s">
        <v>78</v>
      </c>
      <c r="B34" s="13">
        <v>2</v>
      </c>
      <c r="C34" s="13">
        <v>2</v>
      </c>
      <c r="D34" s="13">
        <v>1</v>
      </c>
      <c r="E34" s="13">
        <v>0</v>
      </c>
      <c r="F34" s="13">
        <v>0</v>
      </c>
      <c r="G34" s="2">
        <f t="shared" si="0"/>
        <v>1</v>
      </c>
      <c r="H34" s="3">
        <f t="shared" si="1"/>
        <v>100</v>
      </c>
      <c r="I34" s="3">
        <f t="shared" si="2"/>
        <v>0</v>
      </c>
      <c r="J34" s="3">
        <f t="shared" si="3"/>
        <v>100</v>
      </c>
    </row>
    <row r="35" spans="1:10" x14ac:dyDescent="0.2">
      <c r="A35" s="12" t="s">
        <v>82</v>
      </c>
      <c r="B35" s="13">
        <v>6</v>
      </c>
      <c r="C35" s="13">
        <v>6</v>
      </c>
      <c r="D35" s="13">
        <v>1</v>
      </c>
      <c r="E35" s="13">
        <v>5</v>
      </c>
      <c r="F35" s="13">
        <v>3</v>
      </c>
      <c r="G35" s="2">
        <f t="shared" si="0"/>
        <v>-2</v>
      </c>
      <c r="H35" s="3">
        <f t="shared" si="1"/>
        <v>12.5</v>
      </c>
      <c r="I35" s="3">
        <f t="shared" si="2"/>
        <v>37.5</v>
      </c>
      <c r="J35" s="3">
        <f t="shared" si="3"/>
        <v>-25</v>
      </c>
    </row>
    <row r="36" spans="1:10" x14ac:dyDescent="0.2">
      <c r="A36" s="12" t="s">
        <v>87</v>
      </c>
      <c r="B36" s="13">
        <v>1</v>
      </c>
      <c r="C36" s="13">
        <v>1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x14ac:dyDescent="0.2">
      <c r="A37" s="12" t="s">
        <v>89</v>
      </c>
      <c r="B37" s="13">
        <v>2</v>
      </c>
      <c r="C37" s="13">
        <v>2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x14ac:dyDescent="0.2">
      <c r="A38" s="12" t="s">
        <v>91</v>
      </c>
      <c r="B38" s="13">
        <v>2</v>
      </c>
      <c r="C38" s="13">
        <v>2</v>
      </c>
      <c r="D38" s="13">
        <v>0</v>
      </c>
      <c r="E38" s="13">
        <v>1</v>
      </c>
      <c r="F38" s="13">
        <v>1</v>
      </c>
      <c r="G38" s="2">
        <f t="shared" si="0"/>
        <v>-1</v>
      </c>
      <c r="H38" s="3">
        <f t="shared" si="1"/>
        <v>0</v>
      </c>
      <c r="I38" s="3">
        <f t="shared" si="2"/>
        <v>33.333333333333329</v>
      </c>
      <c r="J38" s="3">
        <f t="shared" si="3"/>
        <v>-33.333333333333329</v>
      </c>
    </row>
    <row r="39" spans="1:10" x14ac:dyDescent="0.2">
      <c r="A39" s="12" t="s">
        <v>93</v>
      </c>
      <c r="B39" s="13">
        <v>2</v>
      </c>
      <c r="C39" s="13">
        <v>2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x14ac:dyDescent="0.2">
      <c r="A40" s="12" t="s">
        <v>94</v>
      </c>
      <c r="B40" s="13">
        <v>2</v>
      </c>
      <c r="C40" s="13">
        <v>2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x14ac:dyDescent="0.2">
      <c r="A41" s="12" t="s">
        <v>96</v>
      </c>
      <c r="B41" s="13">
        <v>1</v>
      </c>
      <c r="C41" s="13">
        <v>1</v>
      </c>
      <c r="D41" s="13">
        <v>0</v>
      </c>
      <c r="E41" s="13">
        <v>1</v>
      </c>
      <c r="F41" s="13">
        <v>1</v>
      </c>
      <c r="G41" s="2">
        <f t="shared" si="0"/>
        <v>-1</v>
      </c>
      <c r="H41" s="3">
        <f t="shared" si="1"/>
        <v>0</v>
      </c>
      <c r="I41" s="3">
        <f t="shared" si="2"/>
        <v>50</v>
      </c>
      <c r="J41" s="3">
        <f t="shared" si="3"/>
        <v>-50</v>
      </c>
    </row>
    <row r="42" spans="1:10" x14ac:dyDescent="0.2">
      <c r="A42" s="12" t="s">
        <v>98</v>
      </c>
      <c r="B42" s="13">
        <v>5</v>
      </c>
      <c r="C42" s="13">
        <v>4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x14ac:dyDescent="0.2">
      <c r="A43" s="12" t="s">
        <v>100</v>
      </c>
      <c r="B43" s="13">
        <v>2</v>
      </c>
      <c r="C43" s="13">
        <v>2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x14ac:dyDescent="0.2">
      <c r="A44" s="12" t="s">
        <v>101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x14ac:dyDescent="0.2">
      <c r="A45" s="12" t="s">
        <v>102</v>
      </c>
      <c r="B45" s="13">
        <v>1</v>
      </c>
      <c r="C45" s="13">
        <v>1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x14ac:dyDescent="0.2">
      <c r="A46" s="12" t="s">
        <v>103</v>
      </c>
      <c r="B46" s="13">
        <v>1</v>
      </c>
      <c r="C46" s="13">
        <v>1</v>
      </c>
      <c r="D46" s="13">
        <v>0</v>
      </c>
      <c r="E46" s="13">
        <v>0</v>
      </c>
      <c r="F46" s="13">
        <v>0</v>
      </c>
      <c r="G46" s="2">
        <f t="shared" si="0"/>
        <v>0</v>
      </c>
      <c r="H46" s="3">
        <f t="shared" si="1"/>
        <v>0</v>
      </c>
      <c r="I46" s="3">
        <f t="shared" si="2"/>
        <v>0</v>
      </c>
      <c r="J46" s="3">
        <f t="shared" si="3"/>
        <v>0</v>
      </c>
    </row>
    <row r="47" spans="1:10" x14ac:dyDescent="0.2">
      <c r="A47" s="12" t="s">
        <v>105</v>
      </c>
      <c r="B47" s="13">
        <v>1</v>
      </c>
      <c r="C47" s="13">
        <v>1</v>
      </c>
      <c r="D47" s="13">
        <v>1</v>
      </c>
      <c r="E47" s="13">
        <v>0</v>
      </c>
      <c r="F47" s="13">
        <v>0</v>
      </c>
      <c r="G47" s="2">
        <f t="shared" si="0"/>
        <v>1</v>
      </c>
      <c r="H47" s="4" t="s">
        <v>26</v>
      </c>
      <c r="I47" s="4" t="s">
        <v>26</v>
      </c>
      <c r="J47" s="4" t="s">
        <v>26</v>
      </c>
    </row>
    <row r="48" spans="1:10" x14ac:dyDescent="0.2">
      <c r="A48" s="12" t="s">
        <v>107</v>
      </c>
      <c r="B48" s="13">
        <v>1</v>
      </c>
      <c r="C48" s="13">
        <v>1</v>
      </c>
      <c r="D48" s="13">
        <v>0</v>
      </c>
      <c r="E48" s="13">
        <v>1</v>
      </c>
      <c r="F48" s="13">
        <v>1</v>
      </c>
      <c r="G48" s="2">
        <f t="shared" si="0"/>
        <v>-1</v>
      </c>
      <c r="H48" s="3">
        <f t="shared" si="1"/>
        <v>0</v>
      </c>
      <c r="I48" s="3">
        <f t="shared" si="2"/>
        <v>50</v>
      </c>
      <c r="J48" s="3">
        <f t="shared" si="3"/>
        <v>-50</v>
      </c>
    </row>
    <row r="49" spans="1:10" x14ac:dyDescent="0.2">
      <c r="A49" s="12" t="s">
        <v>108</v>
      </c>
      <c r="B49" s="13">
        <v>0</v>
      </c>
      <c r="C49" s="13">
        <v>0</v>
      </c>
      <c r="D49" s="13">
        <v>0</v>
      </c>
      <c r="E49" s="13">
        <v>1</v>
      </c>
      <c r="F49" s="13">
        <v>1</v>
      </c>
      <c r="G49" s="2">
        <f t="shared" si="0"/>
        <v>-1</v>
      </c>
      <c r="H49" s="3">
        <f t="shared" si="1"/>
        <v>0</v>
      </c>
      <c r="I49" s="3">
        <f t="shared" si="2"/>
        <v>100</v>
      </c>
      <c r="J49" s="3">
        <f t="shared" si="3"/>
        <v>-100</v>
      </c>
    </row>
    <row r="50" spans="1:10" x14ac:dyDescent="0.2">
      <c r="A50" s="12" t="s">
        <v>109</v>
      </c>
      <c r="B50" s="13">
        <v>2</v>
      </c>
      <c r="C50" s="13">
        <v>2</v>
      </c>
      <c r="D50" s="13">
        <v>0</v>
      </c>
      <c r="E50" s="13">
        <v>1</v>
      </c>
      <c r="F50" s="13">
        <v>1</v>
      </c>
      <c r="G50" s="2">
        <f t="shared" si="0"/>
        <v>-1</v>
      </c>
      <c r="H50" s="3">
        <f t="shared" si="1"/>
        <v>0</v>
      </c>
      <c r="I50" s="3">
        <f t="shared" si="2"/>
        <v>33.333333333333329</v>
      </c>
      <c r="J50" s="3">
        <f t="shared" si="3"/>
        <v>-33.333333333333329</v>
      </c>
    </row>
    <row r="51" spans="1:10" x14ac:dyDescent="0.2">
      <c r="A51" s="12" t="s">
        <v>112</v>
      </c>
      <c r="B51" s="13">
        <v>3</v>
      </c>
      <c r="C51" s="13">
        <v>3</v>
      </c>
      <c r="D51" s="13">
        <v>1</v>
      </c>
      <c r="E51" s="13">
        <v>2</v>
      </c>
      <c r="F51" s="13">
        <v>2</v>
      </c>
      <c r="G51" s="2">
        <f t="shared" si="0"/>
        <v>-1</v>
      </c>
      <c r="H51" s="3">
        <f t="shared" si="1"/>
        <v>25</v>
      </c>
      <c r="I51" s="3">
        <f t="shared" si="2"/>
        <v>50</v>
      </c>
      <c r="J51" s="3">
        <f t="shared" si="3"/>
        <v>-25</v>
      </c>
    </row>
    <row r="52" spans="1:10" x14ac:dyDescent="0.2">
      <c r="A52" s="12" t="s">
        <v>127</v>
      </c>
      <c r="B52" s="13">
        <v>2</v>
      </c>
      <c r="C52" s="13">
        <v>2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x14ac:dyDescent="0.2">
      <c r="A53" s="12" t="s">
        <v>126</v>
      </c>
      <c r="B53" s="13">
        <v>1</v>
      </c>
      <c r="C53" s="13">
        <v>1</v>
      </c>
      <c r="D53" s="13">
        <v>1</v>
      </c>
      <c r="E53" s="13">
        <v>1</v>
      </c>
      <c r="F53" s="13">
        <v>0</v>
      </c>
      <c r="G53" s="2">
        <f t="shared" si="0"/>
        <v>1</v>
      </c>
      <c r="H53" s="4" t="s">
        <v>26</v>
      </c>
      <c r="I53" s="4" t="s">
        <v>26</v>
      </c>
      <c r="J53" s="4" t="s">
        <v>26</v>
      </c>
    </row>
    <row r="54" spans="1:10" x14ac:dyDescent="0.2">
      <c r="A54" s="12" t="s">
        <v>123</v>
      </c>
      <c r="B54" s="13">
        <v>6</v>
      </c>
      <c r="C54" s="13">
        <v>6</v>
      </c>
      <c r="D54" s="13">
        <v>2</v>
      </c>
      <c r="E54" s="13">
        <v>0</v>
      </c>
      <c r="F54" s="13">
        <v>0</v>
      </c>
      <c r="G54" s="2">
        <f t="shared" si="0"/>
        <v>2</v>
      </c>
      <c r="H54" s="3">
        <f t="shared" si="1"/>
        <v>50</v>
      </c>
      <c r="I54" s="3">
        <f t="shared" si="2"/>
        <v>0</v>
      </c>
      <c r="J54" s="3">
        <f t="shared" si="3"/>
        <v>50</v>
      </c>
    </row>
    <row r="55" spans="1:10" x14ac:dyDescent="0.2">
      <c r="A55" s="12" t="s">
        <v>122</v>
      </c>
      <c r="B55" s="13">
        <v>2</v>
      </c>
      <c r="C55" s="13">
        <v>2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x14ac:dyDescent="0.2">
      <c r="A56" s="12" t="s">
        <v>121</v>
      </c>
      <c r="B56" s="13">
        <v>2</v>
      </c>
      <c r="C56" s="13">
        <v>1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x14ac:dyDescent="0.2">
      <c r="A57" s="12" t="s">
        <v>115</v>
      </c>
      <c r="B57" s="13">
        <v>2</v>
      </c>
      <c r="C57" s="13">
        <v>2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x14ac:dyDescent="0.2">
      <c r="A58" s="14" t="s">
        <v>113</v>
      </c>
      <c r="B58" s="15">
        <v>197</v>
      </c>
      <c r="C58" s="15">
        <v>187</v>
      </c>
      <c r="D58" s="15">
        <v>18</v>
      </c>
      <c r="E58" s="15">
        <v>28</v>
      </c>
      <c r="F58" s="15">
        <v>24</v>
      </c>
      <c r="G58" s="10">
        <f t="shared" si="0"/>
        <v>-6</v>
      </c>
      <c r="H58" s="11">
        <f t="shared" si="1"/>
        <v>8.8669950738916263</v>
      </c>
      <c r="I58" s="11">
        <f t="shared" si="2"/>
        <v>11.822660098522167</v>
      </c>
      <c r="J58" s="11">
        <f t="shared" si="3"/>
        <v>-2.9556650246305418</v>
      </c>
    </row>
    <row r="60" spans="1:10" x14ac:dyDescent="0.2">
      <c r="A60" s="16" t="s">
        <v>128</v>
      </c>
    </row>
    <row r="61" spans="1:10" x14ac:dyDescent="0.2">
      <c r="A61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selection activeCell="F2" sqref="F1:F1048576"/>
    </sheetView>
  </sheetViews>
  <sheetFormatPr defaultRowHeight="15" x14ac:dyDescent="0.25"/>
  <cols>
    <col min="1" max="1" width="17.5703125" style="5" customWidth="1"/>
    <col min="2" max="5" width="7.5703125" style="5" customWidth="1"/>
    <col min="6" max="6" width="8.42578125" style="5" customWidth="1"/>
    <col min="7" max="10" width="7.57031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7.75" customHeight="1" x14ac:dyDescent="0.25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18"/>
      <c r="B2" s="18"/>
      <c r="C2" s="18"/>
      <c r="D2" s="18"/>
      <c r="E2" s="18"/>
      <c r="F2" s="18"/>
      <c r="G2" s="18"/>
      <c r="H2" s="18"/>
      <c r="I2" s="18"/>
    </row>
    <row r="3" spans="1:10" ht="23.25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.7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31</v>
      </c>
      <c r="B5" s="13">
        <v>2</v>
      </c>
      <c r="C5" s="13">
        <v>2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ht="12.75" customHeight="1" x14ac:dyDescent="0.25">
      <c r="A6" s="12" t="s">
        <v>32</v>
      </c>
      <c r="B6" s="13">
        <v>2</v>
      </c>
      <c r="C6" s="13">
        <v>2</v>
      </c>
      <c r="D6" s="13">
        <v>0</v>
      </c>
      <c r="E6" s="13">
        <v>1</v>
      </c>
      <c r="F6" s="13">
        <v>1</v>
      </c>
      <c r="G6" s="2">
        <f t="shared" si="0"/>
        <v>-1</v>
      </c>
      <c r="H6" s="3">
        <f t="shared" si="1"/>
        <v>0</v>
      </c>
      <c r="I6" s="3">
        <f t="shared" si="2"/>
        <v>33.333333333333329</v>
      </c>
      <c r="J6" s="3">
        <f t="shared" si="3"/>
        <v>-33.333333333333329</v>
      </c>
    </row>
    <row r="7" spans="1:10" ht="12.75" customHeight="1" x14ac:dyDescent="0.25">
      <c r="A7" s="12" t="s">
        <v>33</v>
      </c>
      <c r="B7" s="13">
        <v>0</v>
      </c>
      <c r="C7" s="13">
        <v>0</v>
      </c>
      <c r="D7" s="13">
        <v>0</v>
      </c>
      <c r="E7" s="13">
        <v>1</v>
      </c>
      <c r="F7" s="13">
        <v>1</v>
      </c>
      <c r="G7" s="2">
        <f t="shared" si="0"/>
        <v>-1</v>
      </c>
      <c r="H7" s="3">
        <f t="shared" si="1"/>
        <v>0</v>
      </c>
      <c r="I7" s="3">
        <f t="shared" si="2"/>
        <v>100</v>
      </c>
      <c r="J7" s="3">
        <f t="shared" si="3"/>
        <v>-100</v>
      </c>
    </row>
    <row r="8" spans="1:10" ht="12.75" customHeight="1" x14ac:dyDescent="0.25">
      <c r="A8" s="12" t="s">
        <v>34</v>
      </c>
      <c r="B8" s="13">
        <v>2</v>
      </c>
      <c r="C8" s="13">
        <v>2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35</v>
      </c>
      <c r="B9" s="13">
        <v>4</v>
      </c>
      <c r="C9" s="13">
        <v>4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36</v>
      </c>
      <c r="B10" s="13">
        <v>6</v>
      </c>
      <c r="C10" s="13">
        <v>6</v>
      </c>
      <c r="D10" s="13">
        <v>1</v>
      </c>
      <c r="E10" s="13">
        <v>0</v>
      </c>
      <c r="F10" s="13">
        <v>0</v>
      </c>
      <c r="G10" s="2">
        <f t="shared" si="0"/>
        <v>1</v>
      </c>
      <c r="H10" s="3">
        <f t="shared" si="1"/>
        <v>20</v>
      </c>
      <c r="I10" s="3">
        <f t="shared" si="2"/>
        <v>0</v>
      </c>
      <c r="J10" s="3">
        <f t="shared" si="3"/>
        <v>20</v>
      </c>
    </row>
    <row r="11" spans="1:10" ht="12.75" customHeight="1" x14ac:dyDescent="0.25">
      <c r="A11" s="12" t="s">
        <v>37</v>
      </c>
      <c r="B11" s="13">
        <v>2</v>
      </c>
      <c r="C11" s="13">
        <v>2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40</v>
      </c>
      <c r="B12" s="13">
        <v>3</v>
      </c>
      <c r="C12" s="13">
        <v>3</v>
      </c>
      <c r="D12" s="13">
        <v>1</v>
      </c>
      <c r="E12" s="13">
        <v>2</v>
      </c>
      <c r="F12" s="13">
        <v>2</v>
      </c>
      <c r="G12" s="2">
        <f t="shared" si="0"/>
        <v>-1</v>
      </c>
      <c r="H12" s="3">
        <f t="shared" si="1"/>
        <v>25</v>
      </c>
      <c r="I12" s="3">
        <f t="shared" si="2"/>
        <v>50</v>
      </c>
      <c r="J12" s="3">
        <f t="shared" si="3"/>
        <v>-25</v>
      </c>
    </row>
    <row r="13" spans="1:10" ht="12.75" customHeight="1" x14ac:dyDescent="0.25">
      <c r="A13" s="12" t="s">
        <v>41</v>
      </c>
      <c r="B13" s="13">
        <v>3</v>
      </c>
      <c r="C13" s="13">
        <v>3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42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44</v>
      </c>
      <c r="B15" s="13">
        <v>3</v>
      </c>
      <c r="C15" s="13">
        <v>3</v>
      </c>
      <c r="D15" s="13">
        <v>0</v>
      </c>
      <c r="E15" s="13">
        <v>1</v>
      </c>
      <c r="F15" s="13">
        <v>1</v>
      </c>
      <c r="G15" s="2">
        <f t="shared" si="0"/>
        <v>-1</v>
      </c>
      <c r="H15" s="3">
        <f t="shared" si="1"/>
        <v>0</v>
      </c>
      <c r="I15" s="3">
        <f t="shared" si="2"/>
        <v>25</v>
      </c>
      <c r="J15" s="3">
        <f t="shared" si="3"/>
        <v>-25</v>
      </c>
    </row>
    <row r="16" spans="1:10" ht="12.75" customHeight="1" x14ac:dyDescent="0.25">
      <c r="A16" s="12" t="s">
        <v>46</v>
      </c>
      <c r="B16" s="13">
        <v>11</v>
      </c>
      <c r="C16" s="13">
        <v>11</v>
      </c>
      <c r="D16" s="13">
        <v>2</v>
      </c>
      <c r="E16" s="13">
        <v>0</v>
      </c>
      <c r="F16" s="13">
        <v>0</v>
      </c>
      <c r="G16" s="2">
        <f t="shared" si="0"/>
        <v>2</v>
      </c>
      <c r="H16" s="3">
        <f t="shared" si="1"/>
        <v>22.222222222222221</v>
      </c>
      <c r="I16" s="3">
        <f t="shared" si="2"/>
        <v>0</v>
      </c>
      <c r="J16" s="3">
        <f t="shared" si="3"/>
        <v>22.222222222222221</v>
      </c>
    </row>
    <row r="17" spans="1:10" ht="12.75" customHeight="1" x14ac:dyDescent="0.25">
      <c r="A17" s="12" t="s">
        <v>47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48</v>
      </c>
      <c r="B18" s="13">
        <v>3</v>
      </c>
      <c r="C18" s="13">
        <v>3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49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ht="12.75" customHeight="1" x14ac:dyDescent="0.25">
      <c r="A20" s="12" t="s">
        <v>50</v>
      </c>
      <c r="B20" s="13">
        <v>4</v>
      </c>
      <c r="C20" s="13">
        <v>4</v>
      </c>
      <c r="D20" s="13">
        <v>0</v>
      </c>
      <c r="E20" s="13">
        <v>2</v>
      </c>
      <c r="F20" s="13">
        <v>2</v>
      </c>
      <c r="G20" s="2">
        <f t="shared" si="0"/>
        <v>-2</v>
      </c>
      <c r="H20" s="3">
        <f t="shared" si="1"/>
        <v>0</v>
      </c>
      <c r="I20" s="3">
        <f t="shared" si="2"/>
        <v>33.333333333333329</v>
      </c>
      <c r="J20" s="3">
        <f t="shared" si="3"/>
        <v>-33.333333333333329</v>
      </c>
    </row>
    <row r="21" spans="1:10" ht="12.75" customHeight="1" x14ac:dyDescent="0.25">
      <c r="A21" s="12" t="s">
        <v>51</v>
      </c>
      <c r="B21" s="13">
        <v>3</v>
      </c>
      <c r="C21" s="13">
        <v>3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52</v>
      </c>
      <c r="B22" s="13">
        <v>7</v>
      </c>
      <c r="C22" s="13">
        <v>7</v>
      </c>
      <c r="D22" s="13">
        <v>2</v>
      </c>
      <c r="E22" s="13">
        <v>1</v>
      </c>
      <c r="F22" s="13">
        <v>1</v>
      </c>
      <c r="G22" s="2">
        <f t="shared" si="0"/>
        <v>1</v>
      </c>
      <c r="H22" s="3">
        <f t="shared" si="1"/>
        <v>33.333333333333329</v>
      </c>
      <c r="I22" s="3">
        <f t="shared" si="2"/>
        <v>16.666666666666664</v>
      </c>
      <c r="J22" s="3">
        <f t="shared" si="3"/>
        <v>16.666666666666664</v>
      </c>
    </row>
    <row r="23" spans="1:10" ht="12.75" customHeight="1" x14ac:dyDescent="0.25">
      <c r="A23" s="12" t="s">
        <v>53</v>
      </c>
      <c r="B23" s="13">
        <v>2</v>
      </c>
      <c r="C23" s="13">
        <v>2</v>
      </c>
      <c r="D23" s="13">
        <v>1</v>
      </c>
      <c r="E23" s="13">
        <v>0</v>
      </c>
      <c r="F23" s="13">
        <v>0</v>
      </c>
      <c r="G23" s="2">
        <f t="shared" si="0"/>
        <v>1</v>
      </c>
      <c r="H23" s="3">
        <f t="shared" si="1"/>
        <v>100</v>
      </c>
      <c r="I23" s="3">
        <f t="shared" si="2"/>
        <v>0</v>
      </c>
      <c r="J23" s="3">
        <f t="shared" si="3"/>
        <v>100</v>
      </c>
    </row>
    <row r="24" spans="1:10" ht="12.75" customHeight="1" x14ac:dyDescent="0.25">
      <c r="A24" s="12" t="s">
        <v>54</v>
      </c>
      <c r="B24" s="13">
        <v>5</v>
      </c>
      <c r="C24" s="13">
        <v>5</v>
      </c>
      <c r="D24" s="13">
        <v>2</v>
      </c>
      <c r="E24" s="13">
        <v>0</v>
      </c>
      <c r="F24" s="13">
        <v>0</v>
      </c>
      <c r="G24" s="2">
        <f t="shared" si="0"/>
        <v>2</v>
      </c>
      <c r="H24" s="3">
        <f t="shared" si="1"/>
        <v>66.666666666666657</v>
      </c>
      <c r="I24" s="3">
        <f t="shared" si="2"/>
        <v>0</v>
      </c>
      <c r="J24" s="3">
        <f t="shared" si="3"/>
        <v>66.666666666666657</v>
      </c>
    </row>
    <row r="25" spans="1:10" ht="12.75" customHeight="1" x14ac:dyDescent="0.25">
      <c r="A25" s="12" t="s">
        <v>55</v>
      </c>
      <c r="B25" s="13">
        <v>0</v>
      </c>
      <c r="C25" s="13">
        <v>0</v>
      </c>
      <c r="D25" s="13">
        <v>0</v>
      </c>
      <c r="E25" s="13">
        <v>1</v>
      </c>
      <c r="F25" s="13">
        <v>1</v>
      </c>
      <c r="G25" s="2">
        <f t="shared" si="0"/>
        <v>-1</v>
      </c>
      <c r="H25" s="3">
        <f t="shared" si="1"/>
        <v>0</v>
      </c>
      <c r="I25" s="3">
        <f t="shared" si="2"/>
        <v>100</v>
      </c>
      <c r="J25" s="3">
        <f t="shared" si="3"/>
        <v>-100</v>
      </c>
    </row>
    <row r="26" spans="1:10" ht="12.75" customHeight="1" x14ac:dyDescent="0.25">
      <c r="A26" s="12" t="s">
        <v>56</v>
      </c>
      <c r="B26" s="13">
        <v>6</v>
      </c>
      <c r="C26" s="13">
        <v>6</v>
      </c>
      <c r="D26" s="13">
        <v>2</v>
      </c>
      <c r="E26" s="13">
        <v>0</v>
      </c>
      <c r="F26" s="13">
        <v>0</v>
      </c>
      <c r="G26" s="2">
        <f t="shared" si="0"/>
        <v>2</v>
      </c>
      <c r="H26" s="3">
        <f t="shared" si="1"/>
        <v>50</v>
      </c>
      <c r="I26" s="3">
        <f t="shared" si="2"/>
        <v>0</v>
      </c>
      <c r="J26" s="3">
        <f t="shared" si="3"/>
        <v>50</v>
      </c>
    </row>
    <row r="27" spans="1:10" ht="12.75" customHeight="1" x14ac:dyDescent="0.25">
      <c r="A27" s="12" t="s">
        <v>57</v>
      </c>
      <c r="B27" s="13">
        <v>0</v>
      </c>
      <c r="C27" s="13">
        <v>0</v>
      </c>
      <c r="D27" s="13">
        <v>0</v>
      </c>
      <c r="E27" s="13">
        <v>1</v>
      </c>
      <c r="F27" s="13">
        <v>1</v>
      </c>
      <c r="G27" s="2">
        <f t="shared" si="0"/>
        <v>-1</v>
      </c>
      <c r="H27" s="3">
        <f t="shared" si="1"/>
        <v>0</v>
      </c>
      <c r="I27" s="3">
        <f t="shared" si="2"/>
        <v>100</v>
      </c>
      <c r="J27" s="3">
        <f t="shared" si="3"/>
        <v>-100</v>
      </c>
    </row>
    <row r="28" spans="1:10" ht="12.75" customHeight="1" x14ac:dyDescent="0.25">
      <c r="A28" s="12" t="s">
        <v>58</v>
      </c>
      <c r="B28" s="13">
        <v>1</v>
      </c>
      <c r="C28" s="13">
        <v>1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59</v>
      </c>
      <c r="B29" s="13">
        <v>12</v>
      </c>
      <c r="C29" s="13">
        <v>12</v>
      </c>
      <c r="D29" s="13">
        <v>1</v>
      </c>
      <c r="E29" s="13">
        <v>2</v>
      </c>
      <c r="F29" s="13">
        <v>2</v>
      </c>
      <c r="G29" s="2">
        <f t="shared" si="0"/>
        <v>-1</v>
      </c>
      <c r="H29" s="3">
        <f t="shared" si="1"/>
        <v>7.6923076923076925</v>
      </c>
      <c r="I29" s="3">
        <f t="shared" si="2"/>
        <v>15.384615384615385</v>
      </c>
      <c r="J29" s="3">
        <f t="shared" si="3"/>
        <v>-7.6923076923076925</v>
      </c>
    </row>
    <row r="30" spans="1:10" ht="12.75" customHeight="1" x14ac:dyDescent="0.25">
      <c r="A30" s="12" t="s">
        <v>60</v>
      </c>
      <c r="B30" s="13">
        <v>4</v>
      </c>
      <c r="C30" s="13">
        <v>4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61</v>
      </c>
      <c r="B31" s="13">
        <v>8</v>
      </c>
      <c r="C31" s="13">
        <v>8</v>
      </c>
      <c r="D31" s="13">
        <v>0</v>
      </c>
      <c r="E31" s="13">
        <v>1</v>
      </c>
      <c r="F31" s="13">
        <v>1</v>
      </c>
      <c r="G31" s="2">
        <f t="shared" si="0"/>
        <v>-1</v>
      </c>
      <c r="H31" s="3">
        <f t="shared" si="1"/>
        <v>0</v>
      </c>
      <c r="I31" s="3">
        <f t="shared" si="2"/>
        <v>11.111111111111111</v>
      </c>
      <c r="J31" s="3">
        <f t="shared" si="3"/>
        <v>-11.111111111111111</v>
      </c>
    </row>
    <row r="32" spans="1:10" ht="12.75" customHeight="1" x14ac:dyDescent="0.25">
      <c r="A32" s="12" t="s">
        <v>64</v>
      </c>
      <c r="B32" s="13">
        <v>3</v>
      </c>
      <c r="C32" s="13">
        <v>3</v>
      </c>
      <c r="D32" s="13">
        <v>1</v>
      </c>
      <c r="E32" s="13">
        <v>0</v>
      </c>
      <c r="F32" s="13">
        <v>0</v>
      </c>
      <c r="G32" s="2">
        <f t="shared" si="0"/>
        <v>1</v>
      </c>
      <c r="H32" s="3">
        <f t="shared" si="1"/>
        <v>50</v>
      </c>
      <c r="I32" s="3">
        <f t="shared" si="2"/>
        <v>0</v>
      </c>
      <c r="J32" s="3">
        <f t="shared" si="3"/>
        <v>50</v>
      </c>
    </row>
    <row r="33" spans="1:10" ht="12.75" customHeight="1" x14ac:dyDescent="0.25">
      <c r="A33" s="12" t="s">
        <v>65</v>
      </c>
      <c r="B33" s="13">
        <v>72</v>
      </c>
      <c r="C33" s="13">
        <v>67</v>
      </c>
      <c r="D33" s="13">
        <v>10</v>
      </c>
      <c r="E33" s="13">
        <v>7</v>
      </c>
      <c r="F33" s="13">
        <v>7</v>
      </c>
      <c r="G33" s="2">
        <f t="shared" si="0"/>
        <v>3</v>
      </c>
      <c r="H33" s="3">
        <f t="shared" si="1"/>
        <v>14.492753623188406</v>
      </c>
      <c r="I33" s="3">
        <f t="shared" si="2"/>
        <v>10.144927536231885</v>
      </c>
      <c r="J33" s="3">
        <f t="shared" si="3"/>
        <v>4.3478260869565215</v>
      </c>
    </row>
    <row r="34" spans="1:10" ht="12.75" customHeight="1" x14ac:dyDescent="0.25">
      <c r="A34" s="12" t="s">
        <v>66</v>
      </c>
      <c r="B34" s="13">
        <v>2</v>
      </c>
      <c r="C34" s="13">
        <v>2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67</v>
      </c>
      <c r="B35" s="13">
        <v>3</v>
      </c>
      <c r="C35" s="13">
        <v>3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ht="12.75" customHeight="1" x14ac:dyDescent="0.25">
      <c r="A36" s="12" t="s">
        <v>68</v>
      </c>
      <c r="B36" s="13">
        <v>2</v>
      </c>
      <c r="C36" s="13">
        <v>2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ht="12.75" customHeight="1" x14ac:dyDescent="0.25">
      <c r="A37" s="12" t="s">
        <v>69</v>
      </c>
      <c r="B37" s="13">
        <v>14</v>
      </c>
      <c r="C37" s="13">
        <v>12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70</v>
      </c>
      <c r="B38" s="13">
        <v>6</v>
      </c>
      <c r="C38" s="13">
        <v>6</v>
      </c>
      <c r="D38" s="13">
        <v>0</v>
      </c>
      <c r="E38" s="13">
        <v>0</v>
      </c>
      <c r="F38" s="13">
        <v>0</v>
      </c>
      <c r="G38" s="2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0</v>
      </c>
    </row>
    <row r="39" spans="1:10" ht="12.75" customHeight="1" x14ac:dyDescent="0.25">
      <c r="A39" s="12" t="s">
        <v>72</v>
      </c>
      <c r="B39" s="13">
        <v>9</v>
      </c>
      <c r="C39" s="13">
        <v>9</v>
      </c>
      <c r="D39" s="13">
        <v>1</v>
      </c>
      <c r="E39" s="13">
        <v>0</v>
      </c>
      <c r="F39" s="13">
        <v>0</v>
      </c>
      <c r="G39" s="2">
        <f t="shared" si="0"/>
        <v>1</v>
      </c>
      <c r="H39" s="3">
        <f t="shared" si="1"/>
        <v>12.5</v>
      </c>
      <c r="I39" s="3">
        <f t="shared" si="2"/>
        <v>0</v>
      </c>
      <c r="J39" s="3">
        <f t="shared" si="3"/>
        <v>12.5</v>
      </c>
    </row>
    <row r="40" spans="1:10" ht="12.75" customHeight="1" x14ac:dyDescent="0.25">
      <c r="A40" s="12" t="s">
        <v>73</v>
      </c>
      <c r="B40" s="13">
        <v>4</v>
      </c>
      <c r="C40" s="13">
        <v>4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ht="12.75" customHeight="1" x14ac:dyDescent="0.25">
      <c r="A41" s="12" t="s">
        <v>74</v>
      </c>
      <c r="B41" s="13">
        <v>3</v>
      </c>
      <c r="C41" s="13">
        <v>3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76</v>
      </c>
      <c r="B42" s="13">
        <v>1</v>
      </c>
      <c r="C42" s="13">
        <v>1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ht="12.75" customHeight="1" x14ac:dyDescent="0.25">
      <c r="A43" s="12" t="s">
        <v>78</v>
      </c>
      <c r="B43" s="13">
        <v>10</v>
      </c>
      <c r="C43" s="13">
        <v>10</v>
      </c>
      <c r="D43" s="13">
        <v>2</v>
      </c>
      <c r="E43" s="13">
        <v>0</v>
      </c>
      <c r="F43" s="13">
        <v>0</v>
      </c>
      <c r="G43" s="2">
        <f t="shared" si="0"/>
        <v>2</v>
      </c>
      <c r="H43" s="3">
        <f t="shared" si="1"/>
        <v>25</v>
      </c>
      <c r="I43" s="3">
        <f t="shared" si="2"/>
        <v>0</v>
      </c>
      <c r="J43" s="3">
        <f t="shared" si="3"/>
        <v>25</v>
      </c>
    </row>
    <row r="44" spans="1:10" ht="12.75" customHeight="1" x14ac:dyDescent="0.25">
      <c r="A44" s="12" t="s">
        <v>81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ht="12.75" customHeight="1" x14ac:dyDescent="0.25">
      <c r="A45" s="12" t="s">
        <v>82</v>
      </c>
      <c r="B45" s="13">
        <v>14</v>
      </c>
      <c r="C45" s="13">
        <v>13</v>
      </c>
      <c r="D45" s="13">
        <v>1</v>
      </c>
      <c r="E45" s="13">
        <v>4</v>
      </c>
      <c r="F45" s="13">
        <v>3</v>
      </c>
      <c r="G45" s="2">
        <f t="shared" si="0"/>
        <v>-2</v>
      </c>
      <c r="H45" s="3">
        <f t="shared" si="1"/>
        <v>6.25</v>
      </c>
      <c r="I45" s="3">
        <f t="shared" si="2"/>
        <v>18.75</v>
      </c>
      <c r="J45" s="3">
        <f t="shared" si="3"/>
        <v>-12.5</v>
      </c>
    </row>
    <row r="46" spans="1:10" ht="12.75" customHeight="1" x14ac:dyDescent="0.25">
      <c r="A46" s="12" t="s">
        <v>83</v>
      </c>
      <c r="B46" s="13">
        <v>3</v>
      </c>
      <c r="C46" s="13">
        <v>3</v>
      </c>
      <c r="D46" s="13">
        <v>0</v>
      </c>
      <c r="E46" s="13">
        <v>0</v>
      </c>
      <c r="F46" s="13">
        <v>0</v>
      </c>
      <c r="G46" s="2">
        <f t="shared" si="0"/>
        <v>0</v>
      </c>
      <c r="H46" s="3">
        <f t="shared" si="1"/>
        <v>0</v>
      </c>
      <c r="I46" s="3">
        <f t="shared" si="2"/>
        <v>0</v>
      </c>
      <c r="J46" s="3">
        <f t="shared" si="3"/>
        <v>0</v>
      </c>
    </row>
    <row r="47" spans="1:10" ht="12.75" customHeight="1" x14ac:dyDescent="0.25">
      <c r="A47" s="12" t="s">
        <v>85</v>
      </c>
      <c r="B47" s="13">
        <v>2</v>
      </c>
      <c r="C47" s="13">
        <v>2</v>
      </c>
      <c r="D47" s="13">
        <v>0</v>
      </c>
      <c r="E47" s="13">
        <v>1</v>
      </c>
      <c r="F47" s="13">
        <v>1</v>
      </c>
      <c r="G47" s="2">
        <f t="shared" si="0"/>
        <v>-1</v>
      </c>
      <c r="H47" s="3">
        <f t="shared" si="1"/>
        <v>0</v>
      </c>
      <c r="I47" s="3">
        <f t="shared" si="2"/>
        <v>33.333333333333329</v>
      </c>
      <c r="J47" s="3">
        <f t="shared" si="3"/>
        <v>-33.333333333333329</v>
      </c>
    </row>
    <row r="48" spans="1:10" ht="12.75" customHeight="1" x14ac:dyDescent="0.25">
      <c r="A48" s="12" t="s">
        <v>86</v>
      </c>
      <c r="B48" s="13">
        <v>2</v>
      </c>
      <c r="C48" s="13">
        <v>2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ht="12.75" customHeight="1" x14ac:dyDescent="0.25">
      <c r="A49" s="12" t="s">
        <v>87</v>
      </c>
      <c r="B49" s="13">
        <v>3</v>
      </c>
      <c r="C49" s="13">
        <v>3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89</v>
      </c>
      <c r="B50" s="13">
        <v>5</v>
      </c>
      <c r="C50" s="13">
        <v>5</v>
      </c>
      <c r="D50" s="13">
        <v>1</v>
      </c>
      <c r="E50" s="13">
        <v>0</v>
      </c>
      <c r="F50" s="13">
        <v>0</v>
      </c>
      <c r="G50" s="2">
        <f t="shared" si="0"/>
        <v>1</v>
      </c>
      <c r="H50" s="3">
        <f t="shared" si="1"/>
        <v>25</v>
      </c>
      <c r="I50" s="3">
        <f t="shared" si="2"/>
        <v>0</v>
      </c>
      <c r="J50" s="3">
        <f t="shared" si="3"/>
        <v>25</v>
      </c>
    </row>
    <row r="51" spans="1:10" ht="12.75" customHeight="1" x14ac:dyDescent="0.25">
      <c r="A51" s="12" t="s">
        <v>90</v>
      </c>
      <c r="B51" s="13">
        <v>1</v>
      </c>
      <c r="C51" s="13">
        <v>1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ht="12.75" customHeight="1" x14ac:dyDescent="0.25">
      <c r="A52" s="12" t="s">
        <v>91</v>
      </c>
      <c r="B52" s="13">
        <v>3</v>
      </c>
      <c r="C52" s="13">
        <v>3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ht="12.75" customHeight="1" x14ac:dyDescent="0.25">
      <c r="A53" s="12" t="s">
        <v>92</v>
      </c>
      <c r="B53" s="13">
        <v>3</v>
      </c>
      <c r="C53" s="13">
        <v>3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ht="12.75" customHeight="1" x14ac:dyDescent="0.25">
      <c r="A54" s="12" t="s">
        <v>93</v>
      </c>
      <c r="B54" s="13">
        <v>2</v>
      </c>
      <c r="C54" s="13">
        <v>2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ht="12.75" customHeight="1" x14ac:dyDescent="0.25">
      <c r="A55" s="12" t="s">
        <v>94</v>
      </c>
      <c r="B55" s="13">
        <v>2</v>
      </c>
      <c r="C55" s="13">
        <v>2</v>
      </c>
      <c r="D55" s="13">
        <v>0</v>
      </c>
      <c r="E55" s="13">
        <v>1</v>
      </c>
      <c r="F55" s="13">
        <v>1</v>
      </c>
      <c r="G55" s="2">
        <f t="shared" si="0"/>
        <v>-1</v>
      </c>
      <c r="H55" s="3">
        <f t="shared" si="1"/>
        <v>0</v>
      </c>
      <c r="I55" s="3">
        <f t="shared" si="2"/>
        <v>33.333333333333329</v>
      </c>
      <c r="J55" s="3">
        <f t="shared" si="3"/>
        <v>-33.333333333333329</v>
      </c>
    </row>
    <row r="56" spans="1:10" ht="12.75" customHeight="1" x14ac:dyDescent="0.25">
      <c r="A56" s="12" t="s">
        <v>95</v>
      </c>
      <c r="B56" s="13">
        <v>3</v>
      </c>
      <c r="C56" s="13">
        <v>3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ht="12.75" customHeight="1" x14ac:dyDescent="0.25">
      <c r="A57" s="12" t="s">
        <v>98</v>
      </c>
      <c r="B57" s="13">
        <v>4</v>
      </c>
      <c r="C57" s="13">
        <v>4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ht="12.75" customHeight="1" x14ac:dyDescent="0.25">
      <c r="A58" s="12" t="s">
        <v>99</v>
      </c>
      <c r="B58" s="13">
        <v>3</v>
      </c>
      <c r="C58" s="13">
        <v>3</v>
      </c>
      <c r="D58" s="13">
        <v>1</v>
      </c>
      <c r="E58" s="13">
        <v>0</v>
      </c>
      <c r="F58" s="13">
        <v>0</v>
      </c>
      <c r="G58" s="2">
        <f t="shared" si="0"/>
        <v>1</v>
      </c>
      <c r="H58" s="3">
        <f t="shared" si="1"/>
        <v>50</v>
      </c>
      <c r="I58" s="3">
        <f t="shared" si="2"/>
        <v>0</v>
      </c>
      <c r="J58" s="3">
        <f t="shared" si="3"/>
        <v>50</v>
      </c>
    </row>
    <row r="59" spans="1:10" ht="12.75" customHeight="1" x14ac:dyDescent="0.25">
      <c r="A59" s="12" t="s">
        <v>100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ht="12.75" customHeight="1" x14ac:dyDescent="0.25">
      <c r="A60" s="12" t="s">
        <v>101</v>
      </c>
      <c r="B60" s="13">
        <v>2</v>
      </c>
      <c r="C60" s="13">
        <v>2</v>
      </c>
      <c r="D60" s="13">
        <v>0</v>
      </c>
      <c r="E60" s="13">
        <v>1</v>
      </c>
      <c r="F60" s="13">
        <v>1</v>
      </c>
      <c r="G60" s="2">
        <f t="shared" si="0"/>
        <v>-1</v>
      </c>
      <c r="H60" s="3">
        <f t="shared" si="1"/>
        <v>0</v>
      </c>
      <c r="I60" s="3">
        <f t="shared" si="2"/>
        <v>33.333333333333329</v>
      </c>
      <c r="J60" s="3">
        <f t="shared" si="3"/>
        <v>-33.333333333333329</v>
      </c>
    </row>
    <row r="61" spans="1:10" ht="12.75" customHeight="1" x14ac:dyDescent="0.25">
      <c r="A61" s="12" t="s">
        <v>102</v>
      </c>
      <c r="B61" s="13">
        <v>3</v>
      </c>
      <c r="C61" s="13">
        <v>3</v>
      </c>
      <c r="D61" s="13">
        <v>0</v>
      </c>
      <c r="E61" s="13">
        <v>0</v>
      </c>
      <c r="F61" s="13">
        <v>0</v>
      </c>
      <c r="G61" s="2">
        <f t="shared" si="0"/>
        <v>0</v>
      </c>
      <c r="H61" s="3">
        <f t="shared" si="1"/>
        <v>0</v>
      </c>
      <c r="I61" s="3">
        <f t="shared" si="2"/>
        <v>0</v>
      </c>
      <c r="J61" s="3">
        <f t="shared" si="3"/>
        <v>0</v>
      </c>
    </row>
    <row r="62" spans="1:10" ht="12.75" customHeight="1" x14ac:dyDescent="0.25">
      <c r="A62" s="12" t="s">
        <v>103</v>
      </c>
      <c r="B62" s="13">
        <v>1</v>
      </c>
      <c r="C62" s="13">
        <v>1</v>
      </c>
      <c r="D62" s="13">
        <v>1</v>
      </c>
      <c r="E62" s="13">
        <v>0</v>
      </c>
      <c r="F62" s="13">
        <v>0</v>
      </c>
      <c r="G62" s="2">
        <f t="shared" si="0"/>
        <v>1</v>
      </c>
      <c r="H62" s="4" t="s">
        <v>26</v>
      </c>
      <c r="I62" s="4" t="s">
        <v>26</v>
      </c>
      <c r="J62" s="4" t="s">
        <v>26</v>
      </c>
    </row>
    <row r="63" spans="1:10" ht="12.75" customHeight="1" x14ac:dyDescent="0.25">
      <c r="A63" s="12" t="s">
        <v>105</v>
      </c>
      <c r="B63" s="13">
        <v>2</v>
      </c>
      <c r="C63" s="13">
        <v>2</v>
      </c>
      <c r="D63" s="13">
        <v>0</v>
      </c>
      <c r="E63" s="13">
        <v>0</v>
      </c>
      <c r="F63" s="13">
        <v>0</v>
      </c>
      <c r="G63" s="2">
        <f t="shared" si="0"/>
        <v>0</v>
      </c>
      <c r="H63" s="3">
        <f t="shared" si="1"/>
        <v>0</v>
      </c>
      <c r="I63" s="3">
        <f t="shared" si="2"/>
        <v>0</v>
      </c>
      <c r="J63" s="3">
        <f t="shared" si="3"/>
        <v>0</v>
      </c>
    </row>
    <row r="64" spans="1:10" ht="12.75" customHeight="1" x14ac:dyDescent="0.25">
      <c r="A64" s="12" t="s">
        <v>106</v>
      </c>
      <c r="B64" s="13">
        <v>2</v>
      </c>
      <c r="C64" s="13">
        <v>2</v>
      </c>
      <c r="D64" s="13">
        <v>0</v>
      </c>
      <c r="E64" s="13">
        <v>0</v>
      </c>
      <c r="F64" s="13">
        <v>0</v>
      </c>
      <c r="G64" s="2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</row>
    <row r="65" spans="1:10" ht="12.75" customHeight="1" x14ac:dyDescent="0.25">
      <c r="A65" s="12" t="s">
        <v>107</v>
      </c>
      <c r="B65" s="13">
        <v>1</v>
      </c>
      <c r="C65" s="13">
        <v>1</v>
      </c>
      <c r="D65" s="13">
        <v>0</v>
      </c>
      <c r="E65" s="13">
        <v>0</v>
      </c>
      <c r="F65" s="13">
        <v>0</v>
      </c>
      <c r="G65" s="2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</row>
    <row r="66" spans="1:10" ht="12.75" customHeight="1" x14ac:dyDescent="0.25">
      <c r="A66" s="12" t="s">
        <v>109</v>
      </c>
      <c r="B66" s="13">
        <v>6</v>
      </c>
      <c r="C66" s="13">
        <v>6</v>
      </c>
      <c r="D66" s="13">
        <v>1</v>
      </c>
      <c r="E66" s="13">
        <v>2</v>
      </c>
      <c r="F66" s="13">
        <v>2</v>
      </c>
      <c r="G66" s="2">
        <f t="shared" si="0"/>
        <v>-1</v>
      </c>
      <c r="H66" s="3">
        <f t="shared" si="1"/>
        <v>14.285714285714285</v>
      </c>
      <c r="I66" s="3">
        <f t="shared" si="2"/>
        <v>28.571428571428569</v>
      </c>
      <c r="J66" s="3">
        <f t="shared" si="3"/>
        <v>-14.285714285714285</v>
      </c>
    </row>
    <row r="67" spans="1:10" ht="12.75" customHeight="1" x14ac:dyDescent="0.25">
      <c r="A67" s="12" t="s">
        <v>130</v>
      </c>
      <c r="B67" s="13">
        <v>1</v>
      </c>
      <c r="C67" s="13">
        <v>1</v>
      </c>
      <c r="D67" s="13">
        <v>0</v>
      </c>
      <c r="E67" s="13">
        <v>0</v>
      </c>
      <c r="F67" s="13">
        <v>0</v>
      </c>
      <c r="G67" s="2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</row>
    <row r="68" spans="1:10" ht="12.75" customHeight="1" x14ac:dyDescent="0.25">
      <c r="A68" s="12" t="s">
        <v>112</v>
      </c>
      <c r="B68" s="13">
        <v>6</v>
      </c>
      <c r="C68" s="13">
        <v>6</v>
      </c>
      <c r="D68" s="13">
        <v>1</v>
      </c>
      <c r="E68" s="13">
        <v>0</v>
      </c>
      <c r="F68" s="13">
        <v>0</v>
      </c>
      <c r="G68" s="2">
        <f t="shared" si="0"/>
        <v>1</v>
      </c>
      <c r="H68" s="3">
        <f t="shared" si="1"/>
        <v>20</v>
      </c>
      <c r="I68" s="3">
        <f t="shared" si="2"/>
        <v>0</v>
      </c>
      <c r="J68" s="3">
        <f t="shared" si="3"/>
        <v>20</v>
      </c>
    </row>
    <row r="69" spans="1:10" ht="12.75" customHeight="1" x14ac:dyDescent="0.25">
      <c r="A69" s="12" t="s">
        <v>127</v>
      </c>
      <c r="B69" s="13">
        <v>3</v>
      </c>
      <c r="C69" s="13">
        <v>3</v>
      </c>
      <c r="D69" s="13">
        <v>0</v>
      </c>
      <c r="E69" s="13">
        <v>1</v>
      </c>
      <c r="F69" s="13">
        <v>1</v>
      </c>
      <c r="G69" s="2">
        <f t="shared" ref="G69:G80" si="4">D69-F69</f>
        <v>-1</v>
      </c>
      <c r="H69" s="3">
        <f t="shared" ref="H69:H80" si="5">D69/(B69-D69+F69)*100</f>
        <v>0</v>
      </c>
      <c r="I69" s="3">
        <f t="shared" ref="I69:I80" si="6">F69/(B69-D69+F69)*100</f>
        <v>25</v>
      </c>
      <c r="J69" s="3">
        <f t="shared" ref="J69:J80" si="7">G69/(B69-D69+F69)*100</f>
        <v>-25</v>
      </c>
    </row>
    <row r="70" spans="1:10" ht="12.75" customHeight="1" x14ac:dyDescent="0.25">
      <c r="A70" s="12" t="s">
        <v>126</v>
      </c>
      <c r="B70" s="13">
        <v>2</v>
      </c>
      <c r="C70" s="13">
        <v>2</v>
      </c>
      <c r="D70" s="13">
        <v>0</v>
      </c>
      <c r="E70" s="13">
        <v>1</v>
      </c>
      <c r="F70" s="13">
        <v>1</v>
      </c>
      <c r="G70" s="2">
        <f t="shared" si="4"/>
        <v>-1</v>
      </c>
      <c r="H70" s="3">
        <f t="shared" si="5"/>
        <v>0</v>
      </c>
      <c r="I70" s="3">
        <f t="shared" si="6"/>
        <v>33.333333333333329</v>
      </c>
      <c r="J70" s="3">
        <f t="shared" si="7"/>
        <v>-33.333333333333329</v>
      </c>
    </row>
    <row r="71" spans="1:10" ht="12.75" customHeight="1" x14ac:dyDescent="0.25">
      <c r="A71" s="12" t="s">
        <v>124</v>
      </c>
      <c r="B71" s="13">
        <v>4</v>
      </c>
      <c r="C71" s="13">
        <v>4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123</v>
      </c>
      <c r="B72" s="13">
        <v>16</v>
      </c>
      <c r="C72" s="13">
        <v>16</v>
      </c>
      <c r="D72" s="13">
        <v>3</v>
      </c>
      <c r="E72" s="13">
        <v>1</v>
      </c>
      <c r="F72" s="13">
        <v>1</v>
      </c>
      <c r="G72" s="2">
        <f t="shared" si="4"/>
        <v>2</v>
      </c>
      <c r="H72" s="3">
        <f t="shared" si="5"/>
        <v>21.428571428571427</v>
      </c>
      <c r="I72" s="3">
        <f t="shared" si="6"/>
        <v>7.1428571428571423</v>
      </c>
      <c r="J72" s="3">
        <f t="shared" si="7"/>
        <v>14.285714285714285</v>
      </c>
    </row>
    <row r="73" spans="1:10" ht="12.75" customHeight="1" x14ac:dyDescent="0.25">
      <c r="A73" s="12" t="s">
        <v>122</v>
      </c>
      <c r="B73" s="13">
        <v>2</v>
      </c>
      <c r="C73" s="13">
        <v>2</v>
      </c>
      <c r="D73" s="13">
        <v>1</v>
      </c>
      <c r="E73" s="13">
        <v>0</v>
      </c>
      <c r="F73" s="13">
        <v>0</v>
      </c>
      <c r="G73" s="2">
        <f t="shared" si="4"/>
        <v>1</v>
      </c>
      <c r="H73" s="3">
        <f t="shared" si="5"/>
        <v>100</v>
      </c>
      <c r="I73" s="3">
        <f t="shared" si="6"/>
        <v>0</v>
      </c>
      <c r="J73" s="3">
        <f t="shared" si="7"/>
        <v>100</v>
      </c>
    </row>
    <row r="74" spans="1:10" ht="12.75" customHeight="1" x14ac:dyDescent="0.25">
      <c r="A74" s="12" t="s">
        <v>121</v>
      </c>
      <c r="B74" s="13">
        <v>2</v>
      </c>
      <c r="C74" s="13">
        <v>2</v>
      </c>
      <c r="D74" s="13">
        <v>0</v>
      </c>
      <c r="E74" s="13">
        <v>0</v>
      </c>
      <c r="F74" s="13">
        <v>0</v>
      </c>
      <c r="G74" s="2">
        <f t="shared" si="4"/>
        <v>0</v>
      </c>
      <c r="H74" s="3">
        <f t="shared" si="5"/>
        <v>0</v>
      </c>
      <c r="I74" s="3">
        <f t="shared" si="6"/>
        <v>0</v>
      </c>
      <c r="J74" s="3">
        <f t="shared" si="7"/>
        <v>0</v>
      </c>
    </row>
    <row r="75" spans="1:10" ht="12.75" customHeight="1" x14ac:dyDescent="0.25">
      <c r="A75" s="12" t="s">
        <v>120</v>
      </c>
      <c r="B75" s="13">
        <v>3</v>
      </c>
      <c r="C75" s="13">
        <v>3</v>
      </c>
      <c r="D75" s="13">
        <v>0</v>
      </c>
      <c r="E75" s="13">
        <v>0</v>
      </c>
      <c r="F75" s="13">
        <v>0</v>
      </c>
      <c r="G75" s="2">
        <f t="shared" si="4"/>
        <v>0</v>
      </c>
      <c r="H75" s="3">
        <f t="shared" si="5"/>
        <v>0</v>
      </c>
      <c r="I75" s="3">
        <f t="shared" si="6"/>
        <v>0</v>
      </c>
      <c r="J75" s="3">
        <f t="shared" si="7"/>
        <v>0</v>
      </c>
    </row>
    <row r="76" spans="1:10" ht="12.75" customHeight="1" x14ac:dyDescent="0.25">
      <c r="A76" s="12" t="s">
        <v>119</v>
      </c>
      <c r="B76" s="13">
        <v>5</v>
      </c>
      <c r="C76" s="13">
        <v>5</v>
      </c>
      <c r="D76" s="13">
        <v>2</v>
      </c>
      <c r="E76" s="13">
        <v>0</v>
      </c>
      <c r="F76" s="13">
        <v>0</v>
      </c>
      <c r="G76" s="2">
        <f t="shared" si="4"/>
        <v>2</v>
      </c>
      <c r="H76" s="3">
        <f t="shared" si="5"/>
        <v>66.666666666666657</v>
      </c>
      <c r="I76" s="3">
        <f t="shared" si="6"/>
        <v>0</v>
      </c>
      <c r="J76" s="3">
        <f t="shared" si="7"/>
        <v>66.666666666666657</v>
      </c>
    </row>
    <row r="77" spans="1:10" ht="12.75" customHeight="1" x14ac:dyDescent="0.25">
      <c r="A77" s="12" t="s">
        <v>118</v>
      </c>
      <c r="B77" s="13">
        <v>1</v>
      </c>
      <c r="C77" s="13">
        <v>1</v>
      </c>
      <c r="D77" s="13">
        <v>0</v>
      </c>
      <c r="E77" s="13">
        <v>0</v>
      </c>
      <c r="F77" s="13">
        <v>0</v>
      </c>
      <c r="G77" s="2">
        <f t="shared" si="4"/>
        <v>0</v>
      </c>
      <c r="H77" s="3">
        <f t="shared" si="5"/>
        <v>0</v>
      </c>
      <c r="I77" s="3">
        <f t="shared" si="6"/>
        <v>0</v>
      </c>
      <c r="J77" s="3">
        <f t="shared" si="7"/>
        <v>0</v>
      </c>
    </row>
    <row r="78" spans="1:10" ht="12.75" customHeight="1" x14ac:dyDescent="0.25">
      <c r="A78" s="12" t="s">
        <v>117</v>
      </c>
      <c r="B78" s="13">
        <v>0</v>
      </c>
      <c r="C78" s="13">
        <v>0</v>
      </c>
      <c r="D78" s="13">
        <v>0</v>
      </c>
      <c r="E78" s="13">
        <v>1</v>
      </c>
      <c r="F78" s="13">
        <v>1</v>
      </c>
      <c r="G78" s="2">
        <f t="shared" si="4"/>
        <v>-1</v>
      </c>
      <c r="H78" s="3">
        <f t="shared" si="5"/>
        <v>0</v>
      </c>
      <c r="I78" s="3">
        <f t="shared" si="6"/>
        <v>100</v>
      </c>
      <c r="J78" s="3">
        <f t="shared" si="7"/>
        <v>-100</v>
      </c>
    </row>
    <row r="79" spans="1:10" ht="12.75" customHeight="1" x14ac:dyDescent="0.25">
      <c r="A79" s="12" t="s">
        <v>116</v>
      </c>
      <c r="B79" s="13">
        <v>2</v>
      </c>
      <c r="C79" s="13">
        <v>2</v>
      </c>
      <c r="D79" s="13">
        <v>1</v>
      </c>
      <c r="E79" s="13">
        <v>0</v>
      </c>
      <c r="F79" s="13">
        <v>0</v>
      </c>
      <c r="G79" s="2">
        <f t="shared" si="4"/>
        <v>1</v>
      </c>
      <c r="H79" s="3">
        <f t="shared" si="5"/>
        <v>100</v>
      </c>
      <c r="I79" s="3">
        <f t="shared" si="6"/>
        <v>0</v>
      </c>
      <c r="J79" s="3">
        <f t="shared" si="7"/>
        <v>100</v>
      </c>
    </row>
    <row r="80" spans="1:10" ht="12.75" customHeight="1" x14ac:dyDescent="0.25">
      <c r="A80" s="14" t="s">
        <v>113</v>
      </c>
      <c r="B80" s="15">
        <v>341</v>
      </c>
      <c r="C80" s="15">
        <v>333</v>
      </c>
      <c r="D80" s="15">
        <v>39</v>
      </c>
      <c r="E80" s="15">
        <v>33</v>
      </c>
      <c r="F80" s="15">
        <v>32</v>
      </c>
      <c r="G80" s="10">
        <f t="shared" si="4"/>
        <v>7</v>
      </c>
      <c r="H80" s="11">
        <f t="shared" si="5"/>
        <v>11.676646706586826</v>
      </c>
      <c r="I80" s="11">
        <f t="shared" si="6"/>
        <v>9.5808383233532943</v>
      </c>
      <c r="J80" s="11">
        <f t="shared" si="7"/>
        <v>2.0958083832335328</v>
      </c>
    </row>
    <row r="81" spans="1:1" ht="12.75" customHeight="1" x14ac:dyDescent="0.25"/>
    <row r="82" spans="1:1" ht="12.75" customHeight="1" x14ac:dyDescent="0.25">
      <c r="A82" s="16" t="s">
        <v>128</v>
      </c>
    </row>
    <row r="83" spans="1:1" ht="12.75" customHeight="1" x14ac:dyDescent="0.25">
      <c r="A83" s="16" t="s">
        <v>129</v>
      </c>
    </row>
    <row r="84" spans="1:1" x14ac:dyDescent="0.25">
      <c r="A84" s="18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F2" sqref="F1:F1048576"/>
    </sheetView>
  </sheetViews>
  <sheetFormatPr defaultRowHeight="12.75" x14ac:dyDescent="0.2"/>
  <cols>
    <col min="1" max="1" width="17.42578125" style="25" customWidth="1"/>
    <col min="2" max="5" width="7.5703125" style="25" customWidth="1"/>
    <col min="6" max="6" width="8.28515625" style="25" customWidth="1"/>
    <col min="7" max="10" width="7.5703125" style="25" customWidth="1"/>
    <col min="11" max="256" width="9.140625" style="25"/>
    <col min="257" max="257" width="19.85546875" style="25" customWidth="1"/>
    <col min="258" max="261" width="15.5703125" style="25" customWidth="1"/>
    <col min="262" max="262" width="24.7109375" style="25" customWidth="1"/>
    <col min="263" max="512" width="9.140625" style="25"/>
    <col min="513" max="513" width="19.85546875" style="25" customWidth="1"/>
    <col min="514" max="517" width="15.5703125" style="25" customWidth="1"/>
    <col min="518" max="518" width="24.7109375" style="25" customWidth="1"/>
    <col min="519" max="768" width="9.140625" style="25"/>
    <col min="769" max="769" width="19.85546875" style="25" customWidth="1"/>
    <col min="770" max="773" width="15.5703125" style="25" customWidth="1"/>
    <col min="774" max="774" width="24.7109375" style="25" customWidth="1"/>
    <col min="775" max="1024" width="9.140625" style="25"/>
    <col min="1025" max="1025" width="19.85546875" style="25" customWidth="1"/>
    <col min="1026" max="1029" width="15.5703125" style="25" customWidth="1"/>
    <col min="1030" max="1030" width="24.7109375" style="25" customWidth="1"/>
    <col min="1031" max="1280" width="9.140625" style="25"/>
    <col min="1281" max="1281" width="19.85546875" style="25" customWidth="1"/>
    <col min="1282" max="1285" width="15.5703125" style="25" customWidth="1"/>
    <col min="1286" max="1286" width="24.7109375" style="25" customWidth="1"/>
    <col min="1287" max="1536" width="9.140625" style="25"/>
    <col min="1537" max="1537" width="19.85546875" style="25" customWidth="1"/>
    <col min="1538" max="1541" width="15.5703125" style="25" customWidth="1"/>
    <col min="1542" max="1542" width="24.7109375" style="25" customWidth="1"/>
    <col min="1543" max="1792" width="9.140625" style="25"/>
    <col min="1793" max="1793" width="19.85546875" style="25" customWidth="1"/>
    <col min="1794" max="1797" width="15.5703125" style="25" customWidth="1"/>
    <col min="1798" max="1798" width="24.7109375" style="25" customWidth="1"/>
    <col min="1799" max="2048" width="9.140625" style="25"/>
    <col min="2049" max="2049" width="19.85546875" style="25" customWidth="1"/>
    <col min="2050" max="2053" width="15.5703125" style="25" customWidth="1"/>
    <col min="2054" max="2054" width="24.7109375" style="25" customWidth="1"/>
    <col min="2055" max="2304" width="9.140625" style="25"/>
    <col min="2305" max="2305" width="19.85546875" style="25" customWidth="1"/>
    <col min="2306" max="2309" width="15.5703125" style="25" customWidth="1"/>
    <col min="2310" max="2310" width="24.7109375" style="25" customWidth="1"/>
    <col min="2311" max="2560" width="9.140625" style="25"/>
    <col min="2561" max="2561" width="19.85546875" style="25" customWidth="1"/>
    <col min="2562" max="2565" width="15.5703125" style="25" customWidth="1"/>
    <col min="2566" max="2566" width="24.7109375" style="25" customWidth="1"/>
    <col min="2567" max="2816" width="9.140625" style="25"/>
    <col min="2817" max="2817" width="19.85546875" style="25" customWidth="1"/>
    <col min="2818" max="2821" width="15.5703125" style="25" customWidth="1"/>
    <col min="2822" max="2822" width="24.7109375" style="25" customWidth="1"/>
    <col min="2823" max="3072" width="9.140625" style="25"/>
    <col min="3073" max="3073" width="19.85546875" style="25" customWidth="1"/>
    <col min="3074" max="3077" width="15.5703125" style="25" customWidth="1"/>
    <col min="3078" max="3078" width="24.7109375" style="25" customWidth="1"/>
    <col min="3079" max="3328" width="9.140625" style="25"/>
    <col min="3329" max="3329" width="19.85546875" style="25" customWidth="1"/>
    <col min="3330" max="3333" width="15.5703125" style="25" customWidth="1"/>
    <col min="3334" max="3334" width="24.7109375" style="25" customWidth="1"/>
    <col min="3335" max="3584" width="9.140625" style="25"/>
    <col min="3585" max="3585" width="19.85546875" style="25" customWidth="1"/>
    <col min="3586" max="3589" width="15.5703125" style="25" customWidth="1"/>
    <col min="3590" max="3590" width="24.7109375" style="25" customWidth="1"/>
    <col min="3591" max="3840" width="9.140625" style="25"/>
    <col min="3841" max="3841" width="19.85546875" style="25" customWidth="1"/>
    <col min="3842" max="3845" width="15.5703125" style="25" customWidth="1"/>
    <col min="3846" max="3846" width="24.7109375" style="25" customWidth="1"/>
    <col min="3847" max="4096" width="9.140625" style="25"/>
    <col min="4097" max="4097" width="19.85546875" style="25" customWidth="1"/>
    <col min="4098" max="4101" width="15.5703125" style="25" customWidth="1"/>
    <col min="4102" max="4102" width="24.7109375" style="25" customWidth="1"/>
    <col min="4103" max="4352" width="9.140625" style="25"/>
    <col min="4353" max="4353" width="19.85546875" style="25" customWidth="1"/>
    <col min="4354" max="4357" width="15.5703125" style="25" customWidth="1"/>
    <col min="4358" max="4358" width="24.7109375" style="25" customWidth="1"/>
    <col min="4359" max="4608" width="9.140625" style="25"/>
    <col min="4609" max="4609" width="19.85546875" style="25" customWidth="1"/>
    <col min="4610" max="4613" width="15.5703125" style="25" customWidth="1"/>
    <col min="4614" max="4614" width="24.7109375" style="25" customWidth="1"/>
    <col min="4615" max="4864" width="9.140625" style="25"/>
    <col min="4865" max="4865" width="19.85546875" style="25" customWidth="1"/>
    <col min="4866" max="4869" width="15.5703125" style="25" customWidth="1"/>
    <col min="4870" max="4870" width="24.7109375" style="25" customWidth="1"/>
    <col min="4871" max="5120" width="9.140625" style="25"/>
    <col min="5121" max="5121" width="19.85546875" style="25" customWidth="1"/>
    <col min="5122" max="5125" width="15.5703125" style="25" customWidth="1"/>
    <col min="5126" max="5126" width="24.7109375" style="25" customWidth="1"/>
    <col min="5127" max="5376" width="9.140625" style="25"/>
    <col min="5377" max="5377" width="19.85546875" style="25" customWidth="1"/>
    <col min="5378" max="5381" width="15.5703125" style="25" customWidth="1"/>
    <col min="5382" max="5382" width="24.7109375" style="25" customWidth="1"/>
    <col min="5383" max="5632" width="9.140625" style="25"/>
    <col min="5633" max="5633" width="19.85546875" style="25" customWidth="1"/>
    <col min="5634" max="5637" width="15.5703125" style="25" customWidth="1"/>
    <col min="5638" max="5638" width="24.7109375" style="25" customWidth="1"/>
    <col min="5639" max="5888" width="9.140625" style="25"/>
    <col min="5889" max="5889" width="19.85546875" style="25" customWidth="1"/>
    <col min="5890" max="5893" width="15.5703125" style="25" customWidth="1"/>
    <col min="5894" max="5894" width="24.7109375" style="25" customWidth="1"/>
    <col min="5895" max="6144" width="9.140625" style="25"/>
    <col min="6145" max="6145" width="19.85546875" style="25" customWidth="1"/>
    <col min="6146" max="6149" width="15.5703125" style="25" customWidth="1"/>
    <col min="6150" max="6150" width="24.7109375" style="25" customWidth="1"/>
    <col min="6151" max="6400" width="9.140625" style="25"/>
    <col min="6401" max="6401" width="19.85546875" style="25" customWidth="1"/>
    <col min="6402" max="6405" width="15.5703125" style="25" customWidth="1"/>
    <col min="6406" max="6406" width="24.7109375" style="25" customWidth="1"/>
    <col min="6407" max="6656" width="9.140625" style="25"/>
    <col min="6657" max="6657" width="19.85546875" style="25" customWidth="1"/>
    <col min="6658" max="6661" width="15.5703125" style="25" customWidth="1"/>
    <col min="6662" max="6662" width="24.7109375" style="25" customWidth="1"/>
    <col min="6663" max="6912" width="9.140625" style="25"/>
    <col min="6913" max="6913" width="19.85546875" style="25" customWidth="1"/>
    <col min="6914" max="6917" width="15.5703125" style="25" customWidth="1"/>
    <col min="6918" max="6918" width="24.7109375" style="25" customWidth="1"/>
    <col min="6919" max="7168" width="9.140625" style="25"/>
    <col min="7169" max="7169" width="19.85546875" style="25" customWidth="1"/>
    <col min="7170" max="7173" width="15.5703125" style="25" customWidth="1"/>
    <col min="7174" max="7174" width="24.7109375" style="25" customWidth="1"/>
    <col min="7175" max="7424" width="9.140625" style="25"/>
    <col min="7425" max="7425" width="19.85546875" style="25" customWidth="1"/>
    <col min="7426" max="7429" width="15.5703125" style="25" customWidth="1"/>
    <col min="7430" max="7430" width="24.7109375" style="25" customWidth="1"/>
    <col min="7431" max="7680" width="9.140625" style="25"/>
    <col min="7681" max="7681" width="19.85546875" style="25" customWidth="1"/>
    <col min="7682" max="7685" width="15.5703125" style="25" customWidth="1"/>
    <col min="7686" max="7686" width="24.7109375" style="25" customWidth="1"/>
    <col min="7687" max="7936" width="9.140625" style="25"/>
    <col min="7937" max="7937" width="19.85546875" style="25" customWidth="1"/>
    <col min="7938" max="7941" width="15.5703125" style="25" customWidth="1"/>
    <col min="7942" max="7942" width="24.7109375" style="25" customWidth="1"/>
    <col min="7943" max="8192" width="9.140625" style="25"/>
    <col min="8193" max="8193" width="19.85546875" style="25" customWidth="1"/>
    <col min="8194" max="8197" width="15.5703125" style="25" customWidth="1"/>
    <col min="8198" max="8198" width="24.7109375" style="25" customWidth="1"/>
    <col min="8199" max="8448" width="9.140625" style="25"/>
    <col min="8449" max="8449" width="19.85546875" style="25" customWidth="1"/>
    <col min="8450" max="8453" width="15.5703125" style="25" customWidth="1"/>
    <col min="8454" max="8454" width="24.7109375" style="25" customWidth="1"/>
    <col min="8455" max="8704" width="9.140625" style="25"/>
    <col min="8705" max="8705" width="19.85546875" style="25" customWidth="1"/>
    <col min="8706" max="8709" width="15.5703125" style="25" customWidth="1"/>
    <col min="8710" max="8710" width="24.7109375" style="25" customWidth="1"/>
    <col min="8711" max="8960" width="9.140625" style="25"/>
    <col min="8961" max="8961" width="19.85546875" style="25" customWidth="1"/>
    <col min="8962" max="8965" width="15.5703125" style="25" customWidth="1"/>
    <col min="8966" max="8966" width="24.7109375" style="25" customWidth="1"/>
    <col min="8967" max="9216" width="9.140625" style="25"/>
    <col min="9217" max="9217" width="19.85546875" style="25" customWidth="1"/>
    <col min="9218" max="9221" width="15.5703125" style="25" customWidth="1"/>
    <col min="9222" max="9222" width="24.7109375" style="25" customWidth="1"/>
    <col min="9223" max="9472" width="9.140625" style="25"/>
    <col min="9473" max="9473" width="19.85546875" style="25" customWidth="1"/>
    <col min="9474" max="9477" width="15.5703125" style="25" customWidth="1"/>
    <col min="9478" max="9478" width="24.7109375" style="25" customWidth="1"/>
    <col min="9479" max="9728" width="9.140625" style="25"/>
    <col min="9729" max="9729" width="19.85546875" style="25" customWidth="1"/>
    <col min="9730" max="9733" width="15.5703125" style="25" customWidth="1"/>
    <col min="9734" max="9734" width="24.7109375" style="25" customWidth="1"/>
    <col min="9735" max="9984" width="9.140625" style="25"/>
    <col min="9985" max="9985" width="19.85546875" style="25" customWidth="1"/>
    <col min="9986" max="9989" width="15.5703125" style="25" customWidth="1"/>
    <col min="9990" max="9990" width="24.7109375" style="25" customWidth="1"/>
    <col min="9991" max="10240" width="9.140625" style="25"/>
    <col min="10241" max="10241" width="19.85546875" style="25" customWidth="1"/>
    <col min="10242" max="10245" width="15.5703125" style="25" customWidth="1"/>
    <col min="10246" max="10246" width="24.7109375" style="25" customWidth="1"/>
    <col min="10247" max="10496" width="9.140625" style="25"/>
    <col min="10497" max="10497" width="19.85546875" style="25" customWidth="1"/>
    <col min="10498" max="10501" width="15.5703125" style="25" customWidth="1"/>
    <col min="10502" max="10502" width="24.7109375" style="25" customWidth="1"/>
    <col min="10503" max="10752" width="9.140625" style="25"/>
    <col min="10753" max="10753" width="19.85546875" style="25" customWidth="1"/>
    <col min="10754" max="10757" width="15.5703125" style="25" customWidth="1"/>
    <col min="10758" max="10758" width="24.7109375" style="25" customWidth="1"/>
    <col min="10759" max="11008" width="9.140625" style="25"/>
    <col min="11009" max="11009" width="19.85546875" style="25" customWidth="1"/>
    <col min="11010" max="11013" width="15.5703125" style="25" customWidth="1"/>
    <col min="11014" max="11014" width="24.7109375" style="25" customWidth="1"/>
    <col min="11015" max="11264" width="9.140625" style="25"/>
    <col min="11265" max="11265" width="19.85546875" style="25" customWidth="1"/>
    <col min="11266" max="11269" width="15.5703125" style="25" customWidth="1"/>
    <col min="11270" max="11270" width="24.7109375" style="25" customWidth="1"/>
    <col min="11271" max="11520" width="9.140625" style="25"/>
    <col min="11521" max="11521" width="19.85546875" style="25" customWidth="1"/>
    <col min="11522" max="11525" width="15.5703125" style="25" customWidth="1"/>
    <col min="11526" max="11526" width="24.7109375" style="25" customWidth="1"/>
    <col min="11527" max="11776" width="9.140625" style="25"/>
    <col min="11777" max="11777" width="19.85546875" style="25" customWidth="1"/>
    <col min="11778" max="11781" width="15.5703125" style="25" customWidth="1"/>
    <col min="11782" max="11782" width="24.7109375" style="25" customWidth="1"/>
    <col min="11783" max="12032" width="9.140625" style="25"/>
    <col min="12033" max="12033" width="19.85546875" style="25" customWidth="1"/>
    <col min="12034" max="12037" width="15.5703125" style="25" customWidth="1"/>
    <col min="12038" max="12038" width="24.7109375" style="25" customWidth="1"/>
    <col min="12039" max="12288" width="9.140625" style="25"/>
    <col min="12289" max="12289" width="19.85546875" style="25" customWidth="1"/>
    <col min="12290" max="12293" width="15.5703125" style="25" customWidth="1"/>
    <col min="12294" max="12294" width="24.7109375" style="25" customWidth="1"/>
    <col min="12295" max="12544" width="9.140625" style="25"/>
    <col min="12545" max="12545" width="19.85546875" style="25" customWidth="1"/>
    <col min="12546" max="12549" width="15.5703125" style="25" customWidth="1"/>
    <col min="12550" max="12550" width="24.7109375" style="25" customWidth="1"/>
    <col min="12551" max="12800" width="9.140625" style="25"/>
    <col min="12801" max="12801" width="19.85546875" style="25" customWidth="1"/>
    <col min="12802" max="12805" width="15.5703125" style="25" customWidth="1"/>
    <col min="12806" max="12806" width="24.7109375" style="25" customWidth="1"/>
    <col min="12807" max="13056" width="9.140625" style="25"/>
    <col min="13057" max="13057" width="19.85546875" style="25" customWidth="1"/>
    <col min="13058" max="13061" width="15.5703125" style="25" customWidth="1"/>
    <col min="13062" max="13062" width="24.7109375" style="25" customWidth="1"/>
    <col min="13063" max="13312" width="9.140625" style="25"/>
    <col min="13313" max="13313" width="19.85546875" style="25" customWidth="1"/>
    <col min="13314" max="13317" width="15.5703125" style="25" customWidth="1"/>
    <col min="13318" max="13318" width="24.7109375" style="25" customWidth="1"/>
    <col min="13319" max="13568" width="9.140625" style="25"/>
    <col min="13569" max="13569" width="19.85546875" style="25" customWidth="1"/>
    <col min="13570" max="13573" width="15.5703125" style="25" customWidth="1"/>
    <col min="13574" max="13574" width="24.7109375" style="25" customWidth="1"/>
    <col min="13575" max="13824" width="9.140625" style="25"/>
    <col min="13825" max="13825" width="19.85546875" style="25" customWidth="1"/>
    <col min="13826" max="13829" width="15.5703125" style="25" customWidth="1"/>
    <col min="13830" max="13830" width="24.7109375" style="25" customWidth="1"/>
    <col min="13831" max="14080" width="9.140625" style="25"/>
    <col min="14081" max="14081" width="19.85546875" style="25" customWidth="1"/>
    <col min="14082" max="14085" width="15.5703125" style="25" customWidth="1"/>
    <col min="14086" max="14086" width="24.7109375" style="25" customWidth="1"/>
    <col min="14087" max="14336" width="9.140625" style="25"/>
    <col min="14337" max="14337" width="19.85546875" style="25" customWidth="1"/>
    <col min="14338" max="14341" width="15.5703125" style="25" customWidth="1"/>
    <col min="14342" max="14342" width="24.7109375" style="25" customWidth="1"/>
    <col min="14343" max="14592" width="9.140625" style="25"/>
    <col min="14593" max="14593" width="19.85546875" style="25" customWidth="1"/>
    <col min="14594" max="14597" width="15.5703125" style="25" customWidth="1"/>
    <col min="14598" max="14598" width="24.7109375" style="25" customWidth="1"/>
    <col min="14599" max="14848" width="9.140625" style="25"/>
    <col min="14849" max="14849" width="19.85546875" style="25" customWidth="1"/>
    <col min="14850" max="14853" width="15.5703125" style="25" customWidth="1"/>
    <col min="14854" max="14854" width="24.7109375" style="25" customWidth="1"/>
    <col min="14855" max="15104" width="9.140625" style="25"/>
    <col min="15105" max="15105" width="19.85546875" style="25" customWidth="1"/>
    <col min="15106" max="15109" width="15.5703125" style="25" customWidth="1"/>
    <col min="15110" max="15110" width="24.7109375" style="25" customWidth="1"/>
    <col min="15111" max="15360" width="9.140625" style="25"/>
    <col min="15361" max="15361" width="19.85546875" style="25" customWidth="1"/>
    <col min="15362" max="15365" width="15.5703125" style="25" customWidth="1"/>
    <col min="15366" max="15366" width="24.7109375" style="25" customWidth="1"/>
    <col min="15367" max="15616" width="9.140625" style="25"/>
    <col min="15617" max="15617" width="19.85546875" style="25" customWidth="1"/>
    <col min="15618" max="15621" width="15.5703125" style="25" customWidth="1"/>
    <col min="15622" max="15622" width="24.7109375" style="25" customWidth="1"/>
    <col min="15623" max="15872" width="9.140625" style="25"/>
    <col min="15873" max="15873" width="19.85546875" style="25" customWidth="1"/>
    <col min="15874" max="15877" width="15.5703125" style="25" customWidth="1"/>
    <col min="15878" max="15878" width="24.7109375" style="25" customWidth="1"/>
    <col min="15879" max="16128" width="9.140625" style="25"/>
    <col min="16129" max="16129" width="19.85546875" style="25" customWidth="1"/>
    <col min="16130" max="16133" width="15.5703125" style="25" customWidth="1"/>
    <col min="16134" max="16134" width="24.7109375" style="25" customWidth="1"/>
    <col min="16135" max="16384" width="9.140625" style="25"/>
  </cols>
  <sheetData>
    <row r="1" spans="1:10" ht="26.25" customHeight="1" x14ac:dyDescent="0.2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5.75" customHeight="1" x14ac:dyDescent="0.2"/>
    <row r="3" spans="1:10" ht="33.75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.75" customHeight="1" x14ac:dyDescent="0.2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x14ac:dyDescent="0.2">
      <c r="A5" s="12" t="s">
        <v>31</v>
      </c>
      <c r="B5" s="13">
        <v>2</v>
      </c>
      <c r="C5" s="13">
        <v>2</v>
      </c>
      <c r="D5" s="13">
        <v>0</v>
      </c>
      <c r="E5" s="13">
        <v>0</v>
      </c>
      <c r="F5" s="13">
        <v>0</v>
      </c>
      <c r="G5" s="2">
        <f t="shared" ref="G5:G58" si="0">D5-F5</f>
        <v>0</v>
      </c>
      <c r="H5" s="3">
        <f t="shared" ref="H5:H58" si="1">D5/(B5-D5+F5)*100</f>
        <v>0</v>
      </c>
      <c r="I5" s="3">
        <f t="shared" ref="I5:I58" si="2">F5/(B5-D5+F5)*100</f>
        <v>0</v>
      </c>
      <c r="J5" s="3">
        <f t="shared" ref="J5:J58" si="3">G5/(B5-D5+F5)*100</f>
        <v>0</v>
      </c>
    </row>
    <row r="6" spans="1:10" x14ac:dyDescent="0.2">
      <c r="A6" s="12" t="s">
        <v>33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x14ac:dyDescent="0.2">
      <c r="A7" s="12" t="s">
        <v>34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x14ac:dyDescent="0.2">
      <c r="A8" s="12" t="s">
        <v>35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x14ac:dyDescent="0.2">
      <c r="A9" s="12" t="s">
        <v>40</v>
      </c>
      <c r="B9" s="13">
        <v>2</v>
      </c>
      <c r="C9" s="13">
        <v>2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x14ac:dyDescent="0.2">
      <c r="A10" s="12" t="s">
        <v>41</v>
      </c>
      <c r="B10" s="13">
        <v>6</v>
      </c>
      <c r="C10" s="13">
        <v>4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x14ac:dyDescent="0.2">
      <c r="A11" s="12" t="s">
        <v>43</v>
      </c>
      <c r="B11" s="13">
        <v>1</v>
      </c>
      <c r="C11" s="13">
        <v>0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x14ac:dyDescent="0.2">
      <c r="A12" s="12" t="s">
        <v>45</v>
      </c>
      <c r="B12" s="13">
        <v>1</v>
      </c>
      <c r="C12" s="13">
        <v>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x14ac:dyDescent="0.2">
      <c r="A13" s="12" t="s">
        <v>46</v>
      </c>
      <c r="B13" s="13">
        <v>7</v>
      </c>
      <c r="C13" s="13">
        <v>7</v>
      </c>
      <c r="D13" s="13">
        <v>0</v>
      </c>
      <c r="E13" s="13">
        <v>1</v>
      </c>
      <c r="F13" s="13">
        <v>1</v>
      </c>
      <c r="G13" s="2">
        <f t="shared" si="0"/>
        <v>-1</v>
      </c>
      <c r="H13" s="3">
        <f t="shared" si="1"/>
        <v>0</v>
      </c>
      <c r="I13" s="3">
        <f t="shared" si="2"/>
        <v>12.5</v>
      </c>
      <c r="J13" s="3">
        <f t="shared" si="3"/>
        <v>-12.5</v>
      </c>
    </row>
    <row r="14" spans="1:10" x14ac:dyDescent="0.2">
      <c r="A14" s="12" t="s">
        <v>49</v>
      </c>
      <c r="B14" s="13">
        <v>3</v>
      </c>
      <c r="C14" s="13">
        <v>2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x14ac:dyDescent="0.2">
      <c r="A15" s="12" t="s">
        <v>50</v>
      </c>
      <c r="B15" s="13">
        <v>4</v>
      </c>
      <c r="C15" s="13">
        <v>3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x14ac:dyDescent="0.2">
      <c r="A16" s="12" t="s">
        <v>52</v>
      </c>
      <c r="B16" s="13">
        <v>2</v>
      </c>
      <c r="C16" s="13">
        <v>2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x14ac:dyDescent="0.2">
      <c r="A17" s="12" t="s">
        <v>54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x14ac:dyDescent="0.2">
      <c r="A18" s="12" t="s">
        <v>56</v>
      </c>
      <c r="B18" s="13">
        <v>0</v>
      </c>
      <c r="C18" s="13">
        <v>0</v>
      </c>
      <c r="D18" s="13">
        <v>1</v>
      </c>
      <c r="E18" s="13">
        <v>2</v>
      </c>
      <c r="F18" s="13">
        <v>2</v>
      </c>
      <c r="G18" s="2">
        <f t="shared" si="0"/>
        <v>-1</v>
      </c>
      <c r="H18" s="3">
        <f t="shared" si="1"/>
        <v>100</v>
      </c>
      <c r="I18" s="3">
        <f t="shared" si="2"/>
        <v>200</v>
      </c>
      <c r="J18" s="3">
        <f t="shared" si="3"/>
        <v>-100</v>
      </c>
    </row>
    <row r="19" spans="1:10" x14ac:dyDescent="0.2">
      <c r="A19" s="12" t="s">
        <v>57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x14ac:dyDescent="0.2">
      <c r="A20" s="12" t="s">
        <v>59</v>
      </c>
      <c r="B20" s="13">
        <v>7</v>
      </c>
      <c r="C20" s="13">
        <v>7</v>
      </c>
      <c r="D20" s="13">
        <v>1</v>
      </c>
      <c r="E20" s="13">
        <v>0</v>
      </c>
      <c r="F20" s="13">
        <v>0</v>
      </c>
      <c r="G20" s="2">
        <f t="shared" si="0"/>
        <v>1</v>
      </c>
      <c r="H20" s="3">
        <f t="shared" si="1"/>
        <v>16.666666666666664</v>
      </c>
      <c r="I20" s="3">
        <f t="shared" si="2"/>
        <v>0</v>
      </c>
      <c r="J20" s="3">
        <f t="shared" si="3"/>
        <v>16.666666666666664</v>
      </c>
    </row>
    <row r="21" spans="1:10" x14ac:dyDescent="0.2">
      <c r="A21" s="12" t="s">
        <v>60</v>
      </c>
      <c r="B21" s="13">
        <v>7</v>
      </c>
      <c r="C21" s="13">
        <v>6</v>
      </c>
      <c r="D21" s="13">
        <v>0</v>
      </c>
      <c r="E21" s="13">
        <v>1</v>
      </c>
      <c r="F21" s="13">
        <v>1</v>
      </c>
      <c r="G21" s="2">
        <f t="shared" si="0"/>
        <v>-1</v>
      </c>
      <c r="H21" s="3">
        <f t="shared" si="1"/>
        <v>0</v>
      </c>
      <c r="I21" s="3">
        <f t="shared" si="2"/>
        <v>12.5</v>
      </c>
      <c r="J21" s="3">
        <f t="shared" si="3"/>
        <v>-12.5</v>
      </c>
    </row>
    <row r="22" spans="1:10" x14ac:dyDescent="0.2">
      <c r="A22" s="12" t="s">
        <v>61</v>
      </c>
      <c r="B22" s="13">
        <v>8</v>
      </c>
      <c r="C22" s="13">
        <v>8</v>
      </c>
      <c r="D22" s="13">
        <v>1</v>
      </c>
      <c r="E22" s="13">
        <v>0</v>
      </c>
      <c r="F22" s="13">
        <v>0</v>
      </c>
      <c r="G22" s="2">
        <f t="shared" si="0"/>
        <v>1</v>
      </c>
      <c r="H22" s="3">
        <f t="shared" si="1"/>
        <v>14.285714285714285</v>
      </c>
      <c r="I22" s="3">
        <f t="shared" si="2"/>
        <v>0</v>
      </c>
      <c r="J22" s="3">
        <f t="shared" si="3"/>
        <v>14.285714285714285</v>
      </c>
    </row>
    <row r="23" spans="1:10" x14ac:dyDescent="0.2">
      <c r="A23" s="12" t="s">
        <v>65</v>
      </c>
      <c r="B23" s="13">
        <v>79</v>
      </c>
      <c r="C23" s="13">
        <v>74</v>
      </c>
      <c r="D23" s="13">
        <v>2</v>
      </c>
      <c r="E23" s="13">
        <v>3</v>
      </c>
      <c r="F23" s="13">
        <v>3</v>
      </c>
      <c r="G23" s="2">
        <f t="shared" si="0"/>
        <v>-1</v>
      </c>
      <c r="H23" s="3">
        <f t="shared" si="1"/>
        <v>2.5</v>
      </c>
      <c r="I23" s="3">
        <f t="shared" si="2"/>
        <v>3.75</v>
      </c>
      <c r="J23" s="3">
        <f t="shared" si="3"/>
        <v>-1.25</v>
      </c>
    </row>
    <row r="24" spans="1:10" x14ac:dyDescent="0.2">
      <c r="A24" s="12" t="s">
        <v>66</v>
      </c>
      <c r="B24" s="13">
        <v>1</v>
      </c>
      <c r="C24" s="13">
        <v>1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x14ac:dyDescent="0.2">
      <c r="A25" s="12" t="s">
        <v>67</v>
      </c>
      <c r="B25" s="13">
        <v>1</v>
      </c>
      <c r="C25" s="13">
        <v>1</v>
      </c>
      <c r="D25" s="13">
        <v>0</v>
      </c>
      <c r="E25" s="13">
        <v>0</v>
      </c>
      <c r="F25" s="13">
        <v>0</v>
      </c>
      <c r="G25" s="2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</row>
    <row r="26" spans="1:10" x14ac:dyDescent="0.2">
      <c r="A26" s="12" t="s">
        <v>69</v>
      </c>
      <c r="B26" s="13">
        <v>5</v>
      </c>
      <c r="C26" s="13">
        <v>3</v>
      </c>
      <c r="D26" s="13">
        <v>0</v>
      </c>
      <c r="E26" s="13">
        <v>3</v>
      </c>
      <c r="F26" s="13">
        <v>3</v>
      </c>
      <c r="G26" s="2">
        <f t="shared" si="0"/>
        <v>-3</v>
      </c>
      <c r="H26" s="3">
        <f t="shared" si="1"/>
        <v>0</v>
      </c>
      <c r="I26" s="3">
        <f t="shared" si="2"/>
        <v>37.5</v>
      </c>
      <c r="J26" s="3">
        <f t="shared" si="3"/>
        <v>-37.5</v>
      </c>
    </row>
    <row r="27" spans="1:10" x14ac:dyDescent="0.2">
      <c r="A27" s="12" t="s">
        <v>72</v>
      </c>
      <c r="B27" s="13">
        <v>2</v>
      </c>
      <c r="C27" s="13">
        <v>2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x14ac:dyDescent="0.2">
      <c r="A28" s="12" t="s">
        <v>73</v>
      </c>
      <c r="B28" s="13">
        <v>3</v>
      </c>
      <c r="C28" s="13">
        <v>2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x14ac:dyDescent="0.2">
      <c r="A29" s="12" t="s">
        <v>74</v>
      </c>
      <c r="B29" s="13">
        <v>1</v>
      </c>
      <c r="C29" s="13">
        <v>1</v>
      </c>
      <c r="D29" s="13">
        <v>0</v>
      </c>
      <c r="E29" s="13">
        <v>0</v>
      </c>
      <c r="F29" s="13">
        <v>0</v>
      </c>
      <c r="G29" s="2">
        <f t="shared" si="0"/>
        <v>0</v>
      </c>
      <c r="H29" s="3">
        <f t="shared" si="1"/>
        <v>0</v>
      </c>
      <c r="I29" s="3">
        <f t="shared" si="2"/>
        <v>0</v>
      </c>
      <c r="J29" s="3">
        <f t="shared" si="3"/>
        <v>0</v>
      </c>
    </row>
    <row r="30" spans="1:10" x14ac:dyDescent="0.2">
      <c r="A30" s="12" t="s">
        <v>75</v>
      </c>
      <c r="B30" s="13">
        <v>1</v>
      </c>
      <c r="C30" s="13">
        <v>1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x14ac:dyDescent="0.2">
      <c r="A31" s="12" t="s">
        <v>78</v>
      </c>
      <c r="B31" s="13">
        <v>2</v>
      </c>
      <c r="C31" s="13">
        <v>2</v>
      </c>
      <c r="D31" s="13">
        <v>0</v>
      </c>
      <c r="E31" s="13">
        <v>1</v>
      </c>
      <c r="F31" s="13">
        <v>1</v>
      </c>
      <c r="G31" s="2">
        <f t="shared" si="0"/>
        <v>-1</v>
      </c>
      <c r="H31" s="3">
        <f t="shared" si="1"/>
        <v>0</v>
      </c>
      <c r="I31" s="3">
        <f t="shared" si="2"/>
        <v>33.333333333333329</v>
      </c>
      <c r="J31" s="3">
        <f t="shared" si="3"/>
        <v>-33.333333333333329</v>
      </c>
    </row>
    <row r="32" spans="1:10" x14ac:dyDescent="0.2">
      <c r="A32" s="12" t="s">
        <v>80</v>
      </c>
      <c r="B32" s="13">
        <v>1</v>
      </c>
      <c r="C32" s="13">
        <v>1</v>
      </c>
      <c r="D32" s="13">
        <v>0</v>
      </c>
      <c r="E32" s="13">
        <v>0</v>
      </c>
      <c r="F32" s="13">
        <v>0</v>
      </c>
      <c r="G32" s="2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</row>
    <row r="33" spans="1:10" x14ac:dyDescent="0.2">
      <c r="A33" s="12" t="s">
        <v>82</v>
      </c>
      <c r="B33" s="13">
        <v>14</v>
      </c>
      <c r="C33" s="13">
        <v>14</v>
      </c>
      <c r="D33" s="13">
        <v>1</v>
      </c>
      <c r="E33" s="13">
        <v>1</v>
      </c>
      <c r="F33" s="13">
        <v>1</v>
      </c>
      <c r="G33" s="2">
        <f t="shared" si="0"/>
        <v>0</v>
      </c>
      <c r="H33" s="3">
        <f t="shared" si="1"/>
        <v>7.1428571428571423</v>
      </c>
      <c r="I33" s="3">
        <f t="shared" si="2"/>
        <v>7.1428571428571423</v>
      </c>
      <c r="J33" s="3">
        <f t="shared" si="3"/>
        <v>0</v>
      </c>
    </row>
    <row r="34" spans="1:10" x14ac:dyDescent="0.2">
      <c r="A34" s="12" t="s">
        <v>85</v>
      </c>
      <c r="B34" s="13">
        <v>1</v>
      </c>
      <c r="C34" s="13">
        <v>1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x14ac:dyDescent="0.2">
      <c r="A35" s="12" t="s">
        <v>87</v>
      </c>
      <c r="B35" s="13">
        <v>4</v>
      </c>
      <c r="C35" s="13">
        <v>4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x14ac:dyDescent="0.2">
      <c r="A36" s="12" t="s">
        <v>89</v>
      </c>
      <c r="B36" s="13">
        <v>2</v>
      </c>
      <c r="C36" s="13">
        <v>2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x14ac:dyDescent="0.2">
      <c r="A37" s="12" t="s">
        <v>91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x14ac:dyDescent="0.2">
      <c r="A38" s="12" t="s">
        <v>92</v>
      </c>
      <c r="B38" s="13">
        <v>1</v>
      </c>
      <c r="C38" s="13">
        <v>1</v>
      </c>
      <c r="D38" s="13">
        <v>0</v>
      </c>
      <c r="E38" s="13">
        <v>0</v>
      </c>
      <c r="F38" s="13">
        <v>0</v>
      </c>
      <c r="G38" s="2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0</v>
      </c>
    </row>
    <row r="39" spans="1:10" x14ac:dyDescent="0.2">
      <c r="A39" s="12" t="s">
        <v>93</v>
      </c>
      <c r="B39" s="13">
        <v>8</v>
      </c>
      <c r="C39" s="13">
        <v>8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x14ac:dyDescent="0.2">
      <c r="A40" s="12" t="s">
        <v>94</v>
      </c>
      <c r="B40" s="13">
        <v>1</v>
      </c>
      <c r="C40" s="13">
        <v>1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x14ac:dyDescent="0.2">
      <c r="A41" s="12" t="s">
        <v>96</v>
      </c>
      <c r="B41" s="13">
        <v>4</v>
      </c>
      <c r="C41" s="13">
        <v>3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x14ac:dyDescent="0.2">
      <c r="A42" s="12" t="s">
        <v>97</v>
      </c>
      <c r="B42" s="13">
        <v>2</v>
      </c>
      <c r="C42" s="13">
        <v>2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x14ac:dyDescent="0.2">
      <c r="A43" s="12" t="s">
        <v>98</v>
      </c>
      <c r="B43" s="13">
        <v>0</v>
      </c>
      <c r="C43" s="13">
        <v>0</v>
      </c>
      <c r="D43" s="13">
        <v>0</v>
      </c>
      <c r="E43" s="13">
        <v>1</v>
      </c>
      <c r="F43" s="13">
        <v>1</v>
      </c>
      <c r="G43" s="2">
        <f t="shared" si="0"/>
        <v>-1</v>
      </c>
      <c r="H43" s="3">
        <f t="shared" si="1"/>
        <v>0</v>
      </c>
      <c r="I43" s="3">
        <f t="shared" si="2"/>
        <v>100</v>
      </c>
      <c r="J43" s="3">
        <f t="shared" si="3"/>
        <v>-100</v>
      </c>
    </row>
    <row r="44" spans="1:10" x14ac:dyDescent="0.2">
      <c r="A44" s="12" t="s">
        <v>102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x14ac:dyDescent="0.2">
      <c r="A45" s="12" t="s">
        <v>107</v>
      </c>
      <c r="B45" s="13">
        <v>2</v>
      </c>
      <c r="C45" s="13">
        <v>2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x14ac:dyDescent="0.2">
      <c r="A46" s="12" t="s">
        <v>111</v>
      </c>
      <c r="B46" s="13">
        <v>1</v>
      </c>
      <c r="C46" s="13">
        <v>1</v>
      </c>
      <c r="D46" s="13">
        <v>1</v>
      </c>
      <c r="E46" s="13">
        <v>0</v>
      </c>
      <c r="F46" s="13">
        <v>0</v>
      </c>
      <c r="G46" s="2">
        <f t="shared" si="0"/>
        <v>1</v>
      </c>
      <c r="H46" s="4" t="s">
        <v>26</v>
      </c>
      <c r="I46" s="4" t="s">
        <v>26</v>
      </c>
      <c r="J46" s="4" t="s">
        <v>26</v>
      </c>
    </row>
    <row r="47" spans="1:10" x14ac:dyDescent="0.2">
      <c r="A47" s="12" t="s">
        <v>112</v>
      </c>
      <c r="B47" s="13">
        <v>2</v>
      </c>
      <c r="C47" s="13">
        <v>2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x14ac:dyDescent="0.2">
      <c r="A48" s="12" t="s">
        <v>127</v>
      </c>
      <c r="B48" s="13">
        <v>1</v>
      </c>
      <c r="C48" s="13">
        <v>1</v>
      </c>
      <c r="D48" s="13">
        <v>1</v>
      </c>
      <c r="E48" s="13">
        <v>1</v>
      </c>
      <c r="F48" s="13">
        <v>1</v>
      </c>
      <c r="G48" s="2">
        <f t="shared" si="0"/>
        <v>0</v>
      </c>
      <c r="H48" s="3">
        <f t="shared" si="1"/>
        <v>100</v>
      </c>
      <c r="I48" s="3">
        <f t="shared" si="2"/>
        <v>100</v>
      </c>
      <c r="J48" s="3">
        <f t="shared" si="3"/>
        <v>0</v>
      </c>
    </row>
    <row r="49" spans="1:10" x14ac:dyDescent="0.2">
      <c r="A49" s="12" t="s">
        <v>126</v>
      </c>
      <c r="B49" s="13">
        <v>2</v>
      </c>
      <c r="C49" s="13">
        <v>2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x14ac:dyDescent="0.2">
      <c r="A50" s="12" t="s">
        <v>125</v>
      </c>
      <c r="B50" s="13">
        <v>3</v>
      </c>
      <c r="C50" s="13">
        <v>3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x14ac:dyDescent="0.2">
      <c r="A51" s="12" t="s">
        <v>124</v>
      </c>
      <c r="B51" s="13">
        <v>6</v>
      </c>
      <c r="C51" s="13">
        <v>6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x14ac:dyDescent="0.2">
      <c r="A52" s="12" t="s">
        <v>123</v>
      </c>
      <c r="B52" s="13">
        <v>3</v>
      </c>
      <c r="C52" s="13">
        <v>3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x14ac:dyDescent="0.2">
      <c r="A53" s="12" t="s">
        <v>121</v>
      </c>
      <c r="B53" s="13">
        <v>3</v>
      </c>
      <c r="C53" s="13">
        <v>3</v>
      </c>
      <c r="D53" s="13">
        <v>0</v>
      </c>
      <c r="E53" s="13">
        <v>1</v>
      </c>
      <c r="F53" s="13">
        <v>1</v>
      </c>
      <c r="G53" s="2">
        <f t="shared" si="0"/>
        <v>-1</v>
      </c>
      <c r="H53" s="3">
        <f t="shared" si="1"/>
        <v>0</v>
      </c>
      <c r="I53" s="3">
        <f t="shared" si="2"/>
        <v>25</v>
      </c>
      <c r="J53" s="3">
        <f t="shared" si="3"/>
        <v>-25</v>
      </c>
    </row>
    <row r="54" spans="1:10" x14ac:dyDescent="0.2">
      <c r="A54" s="12" t="s">
        <v>120</v>
      </c>
      <c r="B54" s="13">
        <v>2</v>
      </c>
      <c r="C54" s="13">
        <v>2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x14ac:dyDescent="0.2">
      <c r="A55" s="12" t="s">
        <v>119</v>
      </c>
      <c r="B55" s="13">
        <v>5</v>
      </c>
      <c r="C55" s="13">
        <v>5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x14ac:dyDescent="0.2">
      <c r="A56" s="12" t="s">
        <v>115</v>
      </c>
      <c r="B56" s="13">
        <v>1</v>
      </c>
      <c r="C56" s="13">
        <v>1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x14ac:dyDescent="0.2">
      <c r="A57" s="12" t="s">
        <v>114</v>
      </c>
      <c r="B57" s="13">
        <v>5</v>
      </c>
      <c r="C57" s="13">
        <v>5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x14ac:dyDescent="0.2">
      <c r="A58" s="14" t="s">
        <v>113</v>
      </c>
      <c r="B58" s="15">
        <v>226</v>
      </c>
      <c r="C58" s="15">
        <v>211</v>
      </c>
      <c r="D58" s="15">
        <v>8</v>
      </c>
      <c r="E58" s="15">
        <v>15</v>
      </c>
      <c r="F58" s="15">
        <v>15</v>
      </c>
      <c r="G58" s="10">
        <f t="shared" si="0"/>
        <v>-7</v>
      </c>
      <c r="H58" s="11">
        <f t="shared" si="1"/>
        <v>3.4334763948497855</v>
      </c>
      <c r="I58" s="11">
        <f t="shared" si="2"/>
        <v>6.4377682403433472</v>
      </c>
      <c r="J58" s="11">
        <f t="shared" si="3"/>
        <v>-3.0042918454935621</v>
      </c>
    </row>
    <row r="60" spans="1:10" x14ac:dyDescent="0.2">
      <c r="A60" s="16" t="s">
        <v>128</v>
      </c>
    </row>
    <row r="61" spans="1:10" x14ac:dyDescent="0.2">
      <c r="A61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F2" sqref="F1:F1048576"/>
    </sheetView>
  </sheetViews>
  <sheetFormatPr defaultRowHeight="15" x14ac:dyDescent="0.25"/>
  <cols>
    <col min="1" max="1" width="17.85546875" style="5" customWidth="1"/>
    <col min="2" max="5" width="7.42578125" style="5" customWidth="1"/>
    <col min="6" max="6" width="8.42578125" style="5" customWidth="1"/>
    <col min="7" max="10" width="7.425781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6.25" customHeight="1" x14ac:dyDescent="0.25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31</v>
      </c>
      <c r="B5" s="13">
        <v>1</v>
      </c>
      <c r="C5" s="13">
        <v>1</v>
      </c>
      <c r="D5" s="13">
        <v>1</v>
      </c>
      <c r="E5" s="13">
        <v>0</v>
      </c>
      <c r="F5" s="13">
        <v>0</v>
      </c>
      <c r="G5" s="2">
        <f t="shared" ref="G5:G64" si="0">D5-F5</f>
        <v>1</v>
      </c>
      <c r="H5" s="4" t="s">
        <v>26</v>
      </c>
      <c r="I5" s="4" t="s">
        <v>26</v>
      </c>
      <c r="J5" s="4" t="s">
        <v>26</v>
      </c>
    </row>
    <row r="6" spans="1:10" ht="12.75" customHeight="1" x14ac:dyDescent="0.25">
      <c r="A6" s="12" t="s">
        <v>33</v>
      </c>
      <c r="B6" s="13">
        <v>7</v>
      </c>
      <c r="C6" s="13">
        <v>7</v>
      </c>
      <c r="D6" s="13">
        <v>0</v>
      </c>
      <c r="E6" s="13">
        <v>1</v>
      </c>
      <c r="F6" s="13">
        <v>1</v>
      </c>
      <c r="G6" s="2">
        <f t="shared" si="0"/>
        <v>-1</v>
      </c>
      <c r="H6" s="26">
        <f t="shared" ref="H6:H64" si="1">D6/(B6-D6+F6)*100</f>
        <v>0</v>
      </c>
      <c r="I6" s="26">
        <f t="shared" ref="I6:I64" si="2">F6/(B6-D6+F6)*100</f>
        <v>12.5</v>
      </c>
      <c r="J6" s="26">
        <f t="shared" ref="J6:J64" si="3">G6/(B6-D6+F6)*100</f>
        <v>-12.5</v>
      </c>
    </row>
    <row r="7" spans="1:10" ht="12.75" customHeight="1" x14ac:dyDescent="0.25">
      <c r="A7" s="12" t="s">
        <v>36</v>
      </c>
      <c r="B7" s="13">
        <v>3</v>
      </c>
      <c r="C7" s="13">
        <v>3</v>
      </c>
      <c r="D7" s="13">
        <v>1</v>
      </c>
      <c r="E7" s="13">
        <v>1</v>
      </c>
      <c r="F7" s="13">
        <v>1</v>
      </c>
      <c r="G7" s="2">
        <f t="shared" si="0"/>
        <v>0</v>
      </c>
      <c r="H7" s="26">
        <f t="shared" si="1"/>
        <v>33.333333333333329</v>
      </c>
      <c r="I7" s="26">
        <f t="shared" si="2"/>
        <v>33.333333333333329</v>
      </c>
      <c r="J7" s="26">
        <f t="shared" si="3"/>
        <v>0</v>
      </c>
    </row>
    <row r="8" spans="1:10" ht="12.75" customHeight="1" x14ac:dyDescent="0.25">
      <c r="A8" s="12" t="s">
        <v>39</v>
      </c>
      <c r="B8" s="13">
        <v>1</v>
      </c>
      <c r="C8" s="13">
        <v>1</v>
      </c>
      <c r="D8" s="13">
        <v>1</v>
      </c>
      <c r="E8" s="13">
        <v>0</v>
      </c>
      <c r="F8" s="13">
        <v>0</v>
      </c>
      <c r="G8" s="2">
        <f t="shared" si="0"/>
        <v>1</v>
      </c>
      <c r="H8" s="4" t="s">
        <v>26</v>
      </c>
      <c r="I8" s="4" t="s">
        <v>26</v>
      </c>
      <c r="J8" s="4" t="s">
        <v>26</v>
      </c>
    </row>
    <row r="9" spans="1:10" ht="12.75" customHeight="1" x14ac:dyDescent="0.25">
      <c r="A9" s="12" t="s">
        <v>41</v>
      </c>
      <c r="B9" s="13">
        <v>6</v>
      </c>
      <c r="C9" s="13">
        <v>5</v>
      </c>
      <c r="D9" s="13">
        <v>1</v>
      </c>
      <c r="E9" s="13">
        <v>0</v>
      </c>
      <c r="F9" s="13">
        <v>0</v>
      </c>
      <c r="G9" s="2">
        <f t="shared" si="0"/>
        <v>1</v>
      </c>
      <c r="H9" s="26">
        <f t="shared" si="1"/>
        <v>20</v>
      </c>
      <c r="I9" s="26">
        <f t="shared" si="2"/>
        <v>0</v>
      </c>
      <c r="J9" s="26">
        <f t="shared" si="3"/>
        <v>20</v>
      </c>
    </row>
    <row r="10" spans="1:10" ht="12.75" customHeight="1" x14ac:dyDescent="0.25">
      <c r="A10" s="12" t="s">
        <v>45</v>
      </c>
      <c r="B10" s="13">
        <v>1</v>
      </c>
      <c r="C10" s="13">
        <v>1</v>
      </c>
      <c r="D10" s="13">
        <v>0</v>
      </c>
      <c r="E10" s="13">
        <v>1</v>
      </c>
      <c r="F10" s="13">
        <v>1</v>
      </c>
      <c r="G10" s="2">
        <f t="shared" si="0"/>
        <v>-1</v>
      </c>
      <c r="H10" s="26">
        <f t="shared" si="1"/>
        <v>0</v>
      </c>
      <c r="I10" s="26">
        <f t="shared" si="2"/>
        <v>50</v>
      </c>
      <c r="J10" s="26">
        <f t="shared" si="3"/>
        <v>-50</v>
      </c>
    </row>
    <row r="11" spans="1:10" ht="12.75" customHeight="1" x14ac:dyDescent="0.25">
      <c r="A11" s="12" t="s">
        <v>46</v>
      </c>
      <c r="B11" s="13">
        <v>17</v>
      </c>
      <c r="C11" s="13">
        <v>16</v>
      </c>
      <c r="D11" s="13">
        <v>1</v>
      </c>
      <c r="E11" s="13">
        <v>0</v>
      </c>
      <c r="F11" s="13">
        <v>0</v>
      </c>
      <c r="G11" s="2">
        <f t="shared" si="0"/>
        <v>1</v>
      </c>
      <c r="H11" s="26">
        <f t="shared" si="1"/>
        <v>6.25</v>
      </c>
      <c r="I11" s="26">
        <f t="shared" si="2"/>
        <v>0</v>
      </c>
      <c r="J11" s="26">
        <f t="shared" si="3"/>
        <v>6.25</v>
      </c>
    </row>
    <row r="12" spans="1:10" ht="12.75" customHeight="1" x14ac:dyDescent="0.25">
      <c r="A12" s="12" t="s">
        <v>50</v>
      </c>
      <c r="B12" s="13">
        <v>0</v>
      </c>
      <c r="C12" s="13">
        <v>0</v>
      </c>
      <c r="D12" s="13">
        <v>0</v>
      </c>
      <c r="E12" s="13">
        <v>1</v>
      </c>
      <c r="F12" s="13">
        <v>1</v>
      </c>
      <c r="G12" s="2">
        <f t="shared" si="0"/>
        <v>-1</v>
      </c>
      <c r="H12" s="26">
        <f t="shared" si="1"/>
        <v>0</v>
      </c>
      <c r="I12" s="26">
        <f t="shared" si="2"/>
        <v>100</v>
      </c>
      <c r="J12" s="26">
        <f t="shared" si="3"/>
        <v>-100</v>
      </c>
    </row>
    <row r="13" spans="1:10" ht="12.75" customHeight="1" x14ac:dyDescent="0.25">
      <c r="A13" s="12" t="s">
        <v>51</v>
      </c>
      <c r="B13" s="13">
        <v>1</v>
      </c>
      <c r="C13" s="13">
        <v>1</v>
      </c>
      <c r="D13" s="13">
        <v>0</v>
      </c>
      <c r="E13" s="13">
        <v>1</v>
      </c>
      <c r="F13" s="13">
        <v>1</v>
      </c>
      <c r="G13" s="2">
        <f t="shared" si="0"/>
        <v>-1</v>
      </c>
      <c r="H13" s="26">
        <f t="shared" si="1"/>
        <v>0</v>
      </c>
      <c r="I13" s="26">
        <f t="shared" si="2"/>
        <v>50</v>
      </c>
      <c r="J13" s="26">
        <f t="shared" si="3"/>
        <v>-50</v>
      </c>
    </row>
    <row r="14" spans="1:10" ht="12.75" customHeight="1" x14ac:dyDescent="0.25">
      <c r="A14" s="12" t="s">
        <v>52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26">
        <f t="shared" si="1"/>
        <v>0</v>
      </c>
      <c r="I14" s="26">
        <f t="shared" si="2"/>
        <v>0</v>
      </c>
      <c r="J14" s="26">
        <f t="shared" si="3"/>
        <v>0</v>
      </c>
    </row>
    <row r="15" spans="1:10" ht="12.75" customHeight="1" x14ac:dyDescent="0.25">
      <c r="A15" s="12" t="s">
        <v>53</v>
      </c>
      <c r="B15" s="13">
        <v>2</v>
      </c>
      <c r="C15" s="13">
        <v>2</v>
      </c>
      <c r="D15" s="13">
        <v>0</v>
      </c>
      <c r="E15" s="13">
        <v>0</v>
      </c>
      <c r="F15" s="13">
        <v>0</v>
      </c>
      <c r="G15" s="2">
        <f t="shared" si="0"/>
        <v>0</v>
      </c>
      <c r="H15" s="26">
        <f t="shared" si="1"/>
        <v>0</v>
      </c>
      <c r="I15" s="26">
        <f t="shared" si="2"/>
        <v>0</v>
      </c>
      <c r="J15" s="26">
        <f t="shared" si="3"/>
        <v>0</v>
      </c>
    </row>
    <row r="16" spans="1:10" ht="12.75" customHeight="1" x14ac:dyDescent="0.25">
      <c r="A16" s="12" t="s">
        <v>54</v>
      </c>
      <c r="B16" s="13">
        <v>2</v>
      </c>
      <c r="C16" s="13">
        <v>2</v>
      </c>
      <c r="D16" s="13">
        <v>0</v>
      </c>
      <c r="E16" s="13">
        <v>0</v>
      </c>
      <c r="F16" s="13">
        <v>0</v>
      </c>
      <c r="G16" s="2">
        <f t="shared" si="0"/>
        <v>0</v>
      </c>
      <c r="H16" s="26">
        <f t="shared" si="1"/>
        <v>0</v>
      </c>
      <c r="I16" s="26">
        <f t="shared" si="2"/>
        <v>0</v>
      </c>
      <c r="J16" s="26">
        <f t="shared" si="3"/>
        <v>0</v>
      </c>
    </row>
    <row r="17" spans="1:10" ht="12.75" customHeight="1" x14ac:dyDescent="0.25">
      <c r="A17" s="12" t="s">
        <v>55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26">
        <f t="shared" si="1"/>
        <v>0</v>
      </c>
      <c r="I17" s="26">
        <f t="shared" si="2"/>
        <v>0</v>
      </c>
      <c r="J17" s="26">
        <f t="shared" si="3"/>
        <v>0</v>
      </c>
    </row>
    <row r="18" spans="1:10" ht="12.75" customHeight="1" x14ac:dyDescent="0.25">
      <c r="A18" s="12" t="s">
        <v>56</v>
      </c>
      <c r="B18" s="13">
        <v>2</v>
      </c>
      <c r="C18" s="13">
        <v>2</v>
      </c>
      <c r="D18" s="13">
        <v>0</v>
      </c>
      <c r="E18" s="13">
        <v>0</v>
      </c>
      <c r="F18" s="13">
        <v>0</v>
      </c>
      <c r="G18" s="2">
        <f t="shared" si="0"/>
        <v>0</v>
      </c>
      <c r="H18" s="26">
        <f t="shared" si="1"/>
        <v>0</v>
      </c>
      <c r="I18" s="26">
        <f t="shared" si="2"/>
        <v>0</v>
      </c>
      <c r="J18" s="26">
        <f t="shared" si="3"/>
        <v>0</v>
      </c>
    </row>
    <row r="19" spans="1:10" ht="12.75" customHeight="1" x14ac:dyDescent="0.25">
      <c r="A19" s="12" t="s">
        <v>57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26">
        <f t="shared" si="1"/>
        <v>0</v>
      </c>
      <c r="I19" s="26">
        <f t="shared" si="2"/>
        <v>0</v>
      </c>
      <c r="J19" s="26">
        <f t="shared" si="3"/>
        <v>0</v>
      </c>
    </row>
    <row r="20" spans="1:10" ht="12.75" customHeight="1" x14ac:dyDescent="0.25">
      <c r="A20" s="12" t="s">
        <v>58</v>
      </c>
      <c r="B20" s="13">
        <v>3</v>
      </c>
      <c r="C20" s="13">
        <v>3</v>
      </c>
      <c r="D20" s="13">
        <v>0</v>
      </c>
      <c r="E20" s="13">
        <v>0</v>
      </c>
      <c r="F20" s="13">
        <v>0</v>
      </c>
      <c r="G20" s="2">
        <f t="shared" si="0"/>
        <v>0</v>
      </c>
      <c r="H20" s="26">
        <f t="shared" si="1"/>
        <v>0</v>
      </c>
      <c r="I20" s="26">
        <f t="shared" si="2"/>
        <v>0</v>
      </c>
      <c r="J20" s="26">
        <f t="shared" si="3"/>
        <v>0</v>
      </c>
    </row>
    <row r="21" spans="1:10" ht="12.75" customHeight="1" x14ac:dyDescent="0.25">
      <c r="A21" s="12" t="s">
        <v>59</v>
      </c>
      <c r="B21" s="13">
        <v>10</v>
      </c>
      <c r="C21" s="13">
        <v>9</v>
      </c>
      <c r="D21" s="13">
        <v>1</v>
      </c>
      <c r="E21" s="13">
        <v>0</v>
      </c>
      <c r="F21" s="13">
        <v>0</v>
      </c>
      <c r="G21" s="2">
        <f t="shared" si="0"/>
        <v>1</v>
      </c>
      <c r="H21" s="26">
        <f t="shared" si="1"/>
        <v>11.111111111111111</v>
      </c>
      <c r="I21" s="26">
        <f t="shared" si="2"/>
        <v>0</v>
      </c>
      <c r="J21" s="26">
        <f t="shared" si="3"/>
        <v>11.111111111111111</v>
      </c>
    </row>
    <row r="22" spans="1:10" ht="12.75" customHeight="1" x14ac:dyDescent="0.25">
      <c r="A22" s="12" t="s">
        <v>60</v>
      </c>
      <c r="B22" s="13">
        <v>6</v>
      </c>
      <c r="C22" s="13">
        <v>6</v>
      </c>
      <c r="D22" s="13">
        <v>0</v>
      </c>
      <c r="E22" s="13">
        <v>1</v>
      </c>
      <c r="F22" s="13">
        <v>1</v>
      </c>
      <c r="G22" s="2">
        <f t="shared" si="0"/>
        <v>-1</v>
      </c>
      <c r="H22" s="26">
        <f t="shared" si="1"/>
        <v>0</v>
      </c>
      <c r="I22" s="26">
        <f t="shared" si="2"/>
        <v>14.285714285714285</v>
      </c>
      <c r="J22" s="26">
        <f t="shared" si="3"/>
        <v>-14.285714285714285</v>
      </c>
    </row>
    <row r="23" spans="1:10" ht="12.75" customHeight="1" x14ac:dyDescent="0.25">
      <c r="A23" s="12" t="s">
        <v>61</v>
      </c>
      <c r="B23" s="13">
        <v>9</v>
      </c>
      <c r="C23" s="13">
        <v>9</v>
      </c>
      <c r="D23" s="13">
        <v>0</v>
      </c>
      <c r="E23" s="13">
        <v>0</v>
      </c>
      <c r="F23" s="13">
        <v>0</v>
      </c>
      <c r="G23" s="2">
        <f t="shared" si="0"/>
        <v>0</v>
      </c>
      <c r="H23" s="26">
        <f t="shared" si="1"/>
        <v>0</v>
      </c>
      <c r="I23" s="26">
        <f t="shared" si="2"/>
        <v>0</v>
      </c>
      <c r="J23" s="26">
        <f t="shared" si="3"/>
        <v>0</v>
      </c>
    </row>
    <row r="24" spans="1:10" ht="12.75" customHeight="1" x14ac:dyDescent="0.25">
      <c r="A24" s="12" t="s">
        <v>65</v>
      </c>
      <c r="B24" s="13">
        <v>100</v>
      </c>
      <c r="C24" s="13">
        <v>91</v>
      </c>
      <c r="D24" s="13">
        <v>8</v>
      </c>
      <c r="E24" s="13">
        <v>6</v>
      </c>
      <c r="F24" s="13">
        <v>5</v>
      </c>
      <c r="G24" s="2">
        <f t="shared" si="0"/>
        <v>3</v>
      </c>
      <c r="H24" s="26">
        <f t="shared" si="1"/>
        <v>8.2474226804123703</v>
      </c>
      <c r="I24" s="26">
        <f t="shared" si="2"/>
        <v>5.1546391752577314</v>
      </c>
      <c r="J24" s="26">
        <f t="shared" si="3"/>
        <v>3.0927835051546393</v>
      </c>
    </row>
    <row r="25" spans="1:10" ht="12.75" customHeight="1" x14ac:dyDescent="0.25">
      <c r="A25" s="12" t="s">
        <v>66</v>
      </c>
      <c r="B25" s="13">
        <v>1</v>
      </c>
      <c r="C25" s="13">
        <v>0</v>
      </c>
      <c r="D25" s="13">
        <v>0</v>
      </c>
      <c r="E25" s="13">
        <v>0</v>
      </c>
      <c r="F25" s="13">
        <v>0</v>
      </c>
      <c r="G25" s="2">
        <f t="shared" si="0"/>
        <v>0</v>
      </c>
      <c r="H25" s="26">
        <f t="shared" si="1"/>
        <v>0</v>
      </c>
      <c r="I25" s="26">
        <f t="shared" si="2"/>
        <v>0</v>
      </c>
      <c r="J25" s="26">
        <f t="shared" si="3"/>
        <v>0</v>
      </c>
    </row>
    <row r="26" spans="1:10" ht="12.75" customHeight="1" x14ac:dyDescent="0.25">
      <c r="A26" s="12" t="s">
        <v>67</v>
      </c>
      <c r="B26" s="13">
        <v>8</v>
      </c>
      <c r="C26" s="13">
        <v>8</v>
      </c>
      <c r="D26" s="13">
        <v>2</v>
      </c>
      <c r="E26" s="13">
        <v>0</v>
      </c>
      <c r="F26" s="13">
        <v>0</v>
      </c>
      <c r="G26" s="2">
        <f t="shared" si="0"/>
        <v>2</v>
      </c>
      <c r="H26" s="26">
        <f t="shared" si="1"/>
        <v>33.333333333333329</v>
      </c>
      <c r="I26" s="26">
        <f t="shared" si="2"/>
        <v>0</v>
      </c>
      <c r="J26" s="26">
        <f t="shared" si="3"/>
        <v>33.333333333333329</v>
      </c>
    </row>
    <row r="27" spans="1:10" ht="12.75" customHeight="1" x14ac:dyDescent="0.25">
      <c r="A27" s="12" t="s">
        <v>68</v>
      </c>
      <c r="B27" s="13">
        <v>4</v>
      </c>
      <c r="C27" s="13">
        <v>4</v>
      </c>
      <c r="D27" s="13">
        <v>0</v>
      </c>
      <c r="E27" s="13">
        <v>0</v>
      </c>
      <c r="F27" s="13">
        <v>0</v>
      </c>
      <c r="G27" s="2">
        <f t="shared" si="0"/>
        <v>0</v>
      </c>
      <c r="H27" s="26">
        <f t="shared" si="1"/>
        <v>0</v>
      </c>
      <c r="I27" s="26">
        <f t="shared" si="2"/>
        <v>0</v>
      </c>
      <c r="J27" s="26">
        <f t="shared" si="3"/>
        <v>0</v>
      </c>
    </row>
    <row r="28" spans="1:10" ht="12.75" customHeight="1" x14ac:dyDescent="0.25">
      <c r="A28" s="12" t="s">
        <v>69</v>
      </c>
      <c r="B28" s="13">
        <v>4</v>
      </c>
      <c r="C28" s="13">
        <v>4</v>
      </c>
      <c r="D28" s="13">
        <v>0</v>
      </c>
      <c r="E28" s="13">
        <v>2</v>
      </c>
      <c r="F28" s="13">
        <v>1</v>
      </c>
      <c r="G28" s="2">
        <f t="shared" si="0"/>
        <v>-1</v>
      </c>
      <c r="H28" s="26">
        <f t="shared" si="1"/>
        <v>0</v>
      </c>
      <c r="I28" s="26">
        <f t="shared" si="2"/>
        <v>20</v>
      </c>
      <c r="J28" s="26">
        <f t="shared" si="3"/>
        <v>-20</v>
      </c>
    </row>
    <row r="29" spans="1:10" ht="12.75" customHeight="1" x14ac:dyDescent="0.25">
      <c r="A29" s="12" t="s">
        <v>70</v>
      </c>
      <c r="B29" s="13">
        <v>4</v>
      </c>
      <c r="C29" s="13">
        <v>3</v>
      </c>
      <c r="D29" s="13">
        <v>0</v>
      </c>
      <c r="E29" s="13">
        <v>1</v>
      </c>
      <c r="F29" s="13">
        <v>1</v>
      </c>
      <c r="G29" s="2">
        <f t="shared" si="0"/>
        <v>-1</v>
      </c>
      <c r="H29" s="26">
        <f t="shared" si="1"/>
        <v>0</v>
      </c>
      <c r="I29" s="26">
        <f t="shared" si="2"/>
        <v>20</v>
      </c>
      <c r="J29" s="26">
        <f t="shared" si="3"/>
        <v>-20</v>
      </c>
    </row>
    <row r="30" spans="1:10" ht="12.75" customHeight="1" x14ac:dyDescent="0.25">
      <c r="A30" s="12" t="s">
        <v>72</v>
      </c>
      <c r="B30" s="13">
        <v>2</v>
      </c>
      <c r="C30" s="13">
        <v>2</v>
      </c>
      <c r="D30" s="13">
        <v>0</v>
      </c>
      <c r="E30" s="13">
        <v>1</v>
      </c>
      <c r="F30" s="13">
        <v>1</v>
      </c>
      <c r="G30" s="2">
        <f t="shared" si="0"/>
        <v>-1</v>
      </c>
      <c r="H30" s="26">
        <f t="shared" si="1"/>
        <v>0</v>
      </c>
      <c r="I30" s="26">
        <f t="shared" si="2"/>
        <v>33.333333333333329</v>
      </c>
      <c r="J30" s="26">
        <f t="shared" si="3"/>
        <v>-33.333333333333329</v>
      </c>
    </row>
    <row r="31" spans="1:10" ht="12.75" customHeight="1" x14ac:dyDescent="0.25">
      <c r="A31" s="12" t="s">
        <v>73</v>
      </c>
      <c r="B31" s="13">
        <v>4</v>
      </c>
      <c r="C31" s="13">
        <v>3</v>
      </c>
      <c r="D31" s="13">
        <v>0</v>
      </c>
      <c r="E31" s="13">
        <v>0</v>
      </c>
      <c r="F31" s="13">
        <v>0</v>
      </c>
      <c r="G31" s="2">
        <f t="shared" si="0"/>
        <v>0</v>
      </c>
      <c r="H31" s="26">
        <f t="shared" si="1"/>
        <v>0</v>
      </c>
      <c r="I31" s="26">
        <f t="shared" si="2"/>
        <v>0</v>
      </c>
      <c r="J31" s="26">
        <f t="shared" si="3"/>
        <v>0</v>
      </c>
    </row>
    <row r="32" spans="1:10" ht="12.75" customHeight="1" x14ac:dyDescent="0.25">
      <c r="A32" s="12" t="s">
        <v>74</v>
      </c>
      <c r="B32" s="13">
        <v>1</v>
      </c>
      <c r="C32" s="13">
        <v>1</v>
      </c>
      <c r="D32" s="13">
        <v>0</v>
      </c>
      <c r="E32" s="13">
        <v>0</v>
      </c>
      <c r="F32" s="13">
        <v>0</v>
      </c>
      <c r="G32" s="2">
        <f t="shared" si="0"/>
        <v>0</v>
      </c>
      <c r="H32" s="26">
        <f t="shared" si="1"/>
        <v>0</v>
      </c>
      <c r="I32" s="26">
        <f t="shared" si="2"/>
        <v>0</v>
      </c>
      <c r="J32" s="26">
        <f t="shared" si="3"/>
        <v>0</v>
      </c>
    </row>
    <row r="33" spans="1:10" ht="12.75" customHeight="1" x14ac:dyDescent="0.25">
      <c r="A33" s="12" t="s">
        <v>78</v>
      </c>
      <c r="B33" s="13">
        <v>5</v>
      </c>
      <c r="C33" s="13">
        <v>5</v>
      </c>
      <c r="D33" s="13">
        <v>1</v>
      </c>
      <c r="E33" s="13">
        <v>0</v>
      </c>
      <c r="F33" s="13">
        <v>0</v>
      </c>
      <c r="G33" s="2">
        <f t="shared" si="0"/>
        <v>1</v>
      </c>
      <c r="H33" s="26">
        <f t="shared" si="1"/>
        <v>25</v>
      </c>
      <c r="I33" s="26">
        <f t="shared" si="2"/>
        <v>0</v>
      </c>
      <c r="J33" s="26">
        <f t="shared" si="3"/>
        <v>25</v>
      </c>
    </row>
    <row r="34" spans="1:10" ht="12.75" customHeight="1" x14ac:dyDescent="0.25">
      <c r="A34" s="12" t="s">
        <v>79</v>
      </c>
      <c r="B34" s="13">
        <v>1</v>
      </c>
      <c r="C34" s="13">
        <v>1</v>
      </c>
      <c r="D34" s="13">
        <v>1</v>
      </c>
      <c r="E34" s="13">
        <v>0</v>
      </c>
      <c r="F34" s="13">
        <v>0</v>
      </c>
      <c r="G34" s="2">
        <f t="shared" si="0"/>
        <v>1</v>
      </c>
      <c r="H34" s="4" t="s">
        <v>26</v>
      </c>
      <c r="I34" s="4" t="s">
        <v>26</v>
      </c>
      <c r="J34" s="4" t="s">
        <v>26</v>
      </c>
    </row>
    <row r="35" spans="1:10" ht="12.75" customHeight="1" x14ac:dyDescent="0.25">
      <c r="A35" s="12" t="s">
        <v>81</v>
      </c>
      <c r="B35" s="13">
        <v>1</v>
      </c>
      <c r="C35" s="13">
        <v>1</v>
      </c>
      <c r="D35" s="13">
        <v>0</v>
      </c>
      <c r="E35" s="13">
        <v>0</v>
      </c>
      <c r="F35" s="13">
        <v>0</v>
      </c>
      <c r="G35" s="2">
        <f t="shared" si="0"/>
        <v>0</v>
      </c>
      <c r="H35" s="26">
        <f t="shared" si="1"/>
        <v>0</v>
      </c>
      <c r="I35" s="26">
        <f t="shared" si="2"/>
        <v>0</v>
      </c>
      <c r="J35" s="26">
        <f t="shared" si="3"/>
        <v>0</v>
      </c>
    </row>
    <row r="36" spans="1:10" ht="12.75" customHeight="1" x14ac:dyDescent="0.25">
      <c r="A36" s="12" t="s">
        <v>82</v>
      </c>
      <c r="B36" s="13">
        <v>15</v>
      </c>
      <c r="C36" s="13">
        <v>14</v>
      </c>
      <c r="D36" s="13">
        <v>0</v>
      </c>
      <c r="E36" s="13">
        <v>1</v>
      </c>
      <c r="F36" s="13">
        <v>0</v>
      </c>
      <c r="G36" s="2">
        <f t="shared" si="0"/>
        <v>0</v>
      </c>
      <c r="H36" s="26">
        <f t="shared" si="1"/>
        <v>0</v>
      </c>
      <c r="I36" s="26">
        <f t="shared" si="2"/>
        <v>0</v>
      </c>
      <c r="J36" s="26">
        <f t="shared" si="3"/>
        <v>0</v>
      </c>
    </row>
    <row r="37" spans="1:10" ht="12.75" customHeight="1" x14ac:dyDescent="0.25">
      <c r="A37" s="12" t="s">
        <v>86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2">
        <f t="shared" si="0"/>
        <v>0</v>
      </c>
      <c r="H37" s="26">
        <f t="shared" si="1"/>
        <v>0</v>
      </c>
      <c r="I37" s="26">
        <f t="shared" si="2"/>
        <v>0</v>
      </c>
      <c r="J37" s="26">
        <f t="shared" si="3"/>
        <v>0</v>
      </c>
    </row>
    <row r="38" spans="1:10" ht="12.75" customHeight="1" x14ac:dyDescent="0.25">
      <c r="A38" s="12" t="s">
        <v>87</v>
      </c>
      <c r="B38" s="13">
        <v>1</v>
      </c>
      <c r="C38" s="13">
        <v>1</v>
      </c>
      <c r="D38" s="13">
        <v>1</v>
      </c>
      <c r="E38" s="13">
        <v>0</v>
      </c>
      <c r="F38" s="13">
        <v>0</v>
      </c>
      <c r="G38" s="2">
        <f t="shared" si="0"/>
        <v>1</v>
      </c>
      <c r="H38" s="4" t="s">
        <v>26</v>
      </c>
      <c r="I38" s="4" t="s">
        <v>26</v>
      </c>
      <c r="J38" s="4" t="s">
        <v>26</v>
      </c>
    </row>
    <row r="39" spans="1:10" ht="12.75" customHeight="1" x14ac:dyDescent="0.25">
      <c r="A39" s="12" t="s">
        <v>89</v>
      </c>
      <c r="B39" s="13">
        <v>1</v>
      </c>
      <c r="C39" s="13">
        <v>1</v>
      </c>
      <c r="D39" s="13">
        <v>1</v>
      </c>
      <c r="E39" s="13">
        <v>0</v>
      </c>
      <c r="F39" s="13">
        <v>0</v>
      </c>
      <c r="G39" s="2">
        <f t="shared" si="0"/>
        <v>1</v>
      </c>
      <c r="H39" s="4" t="s">
        <v>26</v>
      </c>
      <c r="I39" s="4" t="s">
        <v>26</v>
      </c>
      <c r="J39" s="4" t="s">
        <v>26</v>
      </c>
    </row>
    <row r="40" spans="1:10" ht="12.75" customHeight="1" x14ac:dyDescent="0.25">
      <c r="A40" s="12" t="s">
        <v>91</v>
      </c>
      <c r="B40" s="13">
        <v>2</v>
      </c>
      <c r="C40" s="13">
        <v>2</v>
      </c>
      <c r="D40" s="13">
        <v>0</v>
      </c>
      <c r="E40" s="13">
        <v>1</v>
      </c>
      <c r="F40" s="13">
        <v>1</v>
      </c>
      <c r="G40" s="2">
        <f t="shared" si="0"/>
        <v>-1</v>
      </c>
      <c r="H40" s="26">
        <f t="shared" si="1"/>
        <v>0</v>
      </c>
      <c r="I40" s="26">
        <f t="shared" si="2"/>
        <v>33.333333333333329</v>
      </c>
      <c r="J40" s="26">
        <f t="shared" si="3"/>
        <v>-33.333333333333329</v>
      </c>
    </row>
    <row r="41" spans="1:10" ht="12.75" customHeight="1" x14ac:dyDescent="0.25">
      <c r="A41" s="12" t="s">
        <v>93</v>
      </c>
      <c r="B41" s="13">
        <v>1</v>
      </c>
      <c r="C41" s="13">
        <v>0</v>
      </c>
      <c r="D41" s="13">
        <v>0</v>
      </c>
      <c r="E41" s="13">
        <v>0</v>
      </c>
      <c r="F41" s="13">
        <v>0</v>
      </c>
      <c r="G41" s="2">
        <f t="shared" si="0"/>
        <v>0</v>
      </c>
      <c r="H41" s="26">
        <f t="shared" si="1"/>
        <v>0</v>
      </c>
      <c r="I41" s="26">
        <f t="shared" si="2"/>
        <v>0</v>
      </c>
      <c r="J41" s="26">
        <f t="shared" si="3"/>
        <v>0</v>
      </c>
    </row>
    <row r="42" spans="1:10" ht="12.75" customHeight="1" x14ac:dyDescent="0.25">
      <c r="A42" s="12" t="s">
        <v>94</v>
      </c>
      <c r="B42" s="13">
        <v>2</v>
      </c>
      <c r="C42" s="13">
        <v>2</v>
      </c>
      <c r="D42" s="13">
        <v>1</v>
      </c>
      <c r="E42" s="13">
        <v>0</v>
      </c>
      <c r="F42" s="13">
        <v>0</v>
      </c>
      <c r="G42" s="2">
        <f t="shared" si="0"/>
        <v>1</v>
      </c>
      <c r="H42" s="26">
        <f t="shared" si="1"/>
        <v>100</v>
      </c>
      <c r="I42" s="26">
        <f t="shared" si="2"/>
        <v>0</v>
      </c>
      <c r="J42" s="26">
        <f t="shared" si="3"/>
        <v>100</v>
      </c>
    </row>
    <row r="43" spans="1:10" ht="12.75" customHeight="1" x14ac:dyDescent="0.25">
      <c r="A43" s="12" t="s">
        <v>95</v>
      </c>
      <c r="B43" s="13">
        <v>2</v>
      </c>
      <c r="C43" s="13">
        <v>2</v>
      </c>
      <c r="D43" s="13">
        <v>0</v>
      </c>
      <c r="E43" s="13">
        <v>0</v>
      </c>
      <c r="F43" s="13">
        <v>0</v>
      </c>
      <c r="G43" s="2">
        <f t="shared" si="0"/>
        <v>0</v>
      </c>
      <c r="H43" s="26">
        <f t="shared" si="1"/>
        <v>0</v>
      </c>
      <c r="I43" s="26">
        <f t="shared" si="2"/>
        <v>0</v>
      </c>
      <c r="J43" s="26">
        <f t="shared" si="3"/>
        <v>0</v>
      </c>
    </row>
    <row r="44" spans="1:10" ht="12.75" customHeight="1" x14ac:dyDescent="0.25">
      <c r="A44" s="12" t="s">
        <v>98</v>
      </c>
      <c r="B44" s="13">
        <v>3</v>
      </c>
      <c r="C44" s="13">
        <v>3</v>
      </c>
      <c r="D44" s="13">
        <v>0</v>
      </c>
      <c r="E44" s="13">
        <v>0</v>
      </c>
      <c r="F44" s="13">
        <v>0</v>
      </c>
      <c r="G44" s="2">
        <f t="shared" si="0"/>
        <v>0</v>
      </c>
      <c r="H44" s="26">
        <f t="shared" si="1"/>
        <v>0</v>
      </c>
      <c r="I44" s="26">
        <f t="shared" si="2"/>
        <v>0</v>
      </c>
      <c r="J44" s="26">
        <f t="shared" si="3"/>
        <v>0</v>
      </c>
    </row>
    <row r="45" spans="1:10" ht="12.75" customHeight="1" x14ac:dyDescent="0.25">
      <c r="A45" s="12" t="s">
        <v>99</v>
      </c>
      <c r="B45" s="13">
        <v>5</v>
      </c>
      <c r="C45" s="13">
        <v>5</v>
      </c>
      <c r="D45" s="13">
        <v>0</v>
      </c>
      <c r="E45" s="13">
        <v>0</v>
      </c>
      <c r="F45" s="13">
        <v>0</v>
      </c>
      <c r="G45" s="2">
        <f t="shared" si="0"/>
        <v>0</v>
      </c>
      <c r="H45" s="26">
        <f t="shared" si="1"/>
        <v>0</v>
      </c>
      <c r="I45" s="26">
        <f t="shared" si="2"/>
        <v>0</v>
      </c>
      <c r="J45" s="26">
        <f t="shared" si="3"/>
        <v>0</v>
      </c>
    </row>
    <row r="46" spans="1:10" ht="12.75" customHeight="1" x14ac:dyDescent="0.25">
      <c r="A46" s="12" t="s">
        <v>100</v>
      </c>
      <c r="B46" s="13">
        <v>6</v>
      </c>
      <c r="C46" s="13">
        <v>6</v>
      </c>
      <c r="D46" s="13">
        <v>0</v>
      </c>
      <c r="E46" s="13">
        <v>0</v>
      </c>
      <c r="F46" s="13">
        <v>0</v>
      </c>
      <c r="G46" s="2">
        <f t="shared" si="0"/>
        <v>0</v>
      </c>
      <c r="H46" s="26">
        <f t="shared" si="1"/>
        <v>0</v>
      </c>
      <c r="I46" s="26">
        <f t="shared" si="2"/>
        <v>0</v>
      </c>
      <c r="J46" s="26">
        <f t="shared" si="3"/>
        <v>0</v>
      </c>
    </row>
    <row r="47" spans="1:10" ht="12.75" customHeight="1" x14ac:dyDescent="0.25">
      <c r="A47" s="12" t="s">
        <v>101</v>
      </c>
      <c r="B47" s="13">
        <v>2</v>
      </c>
      <c r="C47" s="13">
        <v>1</v>
      </c>
      <c r="D47" s="13">
        <v>0</v>
      </c>
      <c r="E47" s="13">
        <v>0</v>
      </c>
      <c r="F47" s="13">
        <v>0</v>
      </c>
      <c r="G47" s="2">
        <f t="shared" si="0"/>
        <v>0</v>
      </c>
      <c r="H47" s="26">
        <f t="shared" si="1"/>
        <v>0</v>
      </c>
      <c r="I47" s="26">
        <f t="shared" si="2"/>
        <v>0</v>
      </c>
      <c r="J47" s="26">
        <f t="shared" si="3"/>
        <v>0</v>
      </c>
    </row>
    <row r="48" spans="1:10" ht="12.75" customHeight="1" x14ac:dyDescent="0.25">
      <c r="A48" s="12" t="s">
        <v>102</v>
      </c>
      <c r="B48" s="13">
        <v>1</v>
      </c>
      <c r="C48" s="13">
        <v>0</v>
      </c>
      <c r="D48" s="13">
        <v>0</v>
      </c>
      <c r="E48" s="13">
        <v>0</v>
      </c>
      <c r="F48" s="13">
        <v>0</v>
      </c>
      <c r="G48" s="2">
        <f t="shared" si="0"/>
        <v>0</v>
      </c>
      <c r="H48" s="26">
        <f t="shared" si="1"/>
        <v>0</v>
      </c>
      <c r="I48" s="26">
        <f t="shared" si="2"/>
        <v>0</v>
      </c>
      <c r="J48" s="26">
        <f t="shared" si="3"/>
        <v>0</v>
      </c>
    </row>
    <row r="49" spans="1:10" ht="12.75" customHeight="1" x14ac:dyDescent="0.25">
      <c r="A49" s="12" t="s">
        <v>105</v>
      </c>
      <c r="B49" s="13">
        <v>3</v>
      </c>
      <c r="C49" s="13">
        <v>3</v>
      </c>
      <c r="D49" s="13">
        <v>0</v>
      </c>
      <c r="E49" s="13">
        <v>0</v>
      </c>
      <c r="F49" s="13">
        <v>0</v>
      </c>
      <c r="G49" s="2">
        <f t="shared" si="0"/>
        <v>0</v>
      </c>
      <c r="H49" s="26">
        <f t="shared" si="1"/>
        <v>0</v>
      </c>
      <c r="I49" s="26">
        <f t="shared" si="2"/>
        <v>0</v>
      </c>
      <c r="J49" s="26">
        <f t="shared" si="3"/>
        <v>0</v>
      </c>
    </row>
    <row r="50" spans="1:10" ht="12.75" customHeight="1" x14ac:dyDescent="0.25">
      <c r="A50" s="12" t="s">
        <v>109</v>
      </c>
      <c r="B50" s="13">
        <v>2</v>
      </c>
      <c r="C50" s="13">
        <v>2</v>
      </c>
      <c r="D50" s="13">
        <v>0</v>
      </c>
      <c r="E50" s="13">
        <v>0</v>
      </c>
      <c r="F50" s="13">
        <v>0</v>
      </c>
      <c r="G50" s="2">
        <f t="shared" si="0"/>
        <v>0</v>
      </c>
      <c r="H50" s="26">
        <f t="shared" si="1"/>
        <v>0</v>
      </c>
      <c r="I50" s="26">
        <f t="shared" si="2"/>
        <v>0</v>
      </c>
      <c r="J50" s="26">
        <f t="shared" si="3"/>
        <v>0</v>
      </c>
    </row>
    <row r="51" spans="1:10" ht="12.75" customHeight="1" x14ac:dyDescent="0.25">
      <c r="A51" s="12" t="s">
        <v>111</v>
      </c>
      <c r="B51" s="13">
        <v>1</v>
      </c>
      <c r="C51" s="13">
        <v>1</v>
      </c>
      <c r="D51" s="13">
        <v>1</v>
      </c>
      <c r="E51" s="13">
        <v>0</v>
      </c>
      <c r="F51" s="13">
        <v>0</v>
      </c>
      <c r="G51" s="2">
        <f t="shared" si="0"/>
        <v>1</v>
      </c>
      <c r="H51" s="4" t="s">
        <v>26</v>
      </c>
      <c r="I51" s="4" t="s">
        <v>26</v>
      </c>
      <c r="J51" s="4" t="s">
        <v>26</v>
      </c>
    </row>
    <row r="52" spans="1:10" ht="12.75" customHeight="1" x14ac:dyDescent="0.25">
      <c r="A52" s="12" t="s">
        <v>130</v>
      </c>
      <c r="B52" s="13">
        <v>3</v>
      </c>
      <c r="C52" s="13">
        <v>3</v>
      </c>
      <c r="D52" s="13">
        <v>0</v>
      </c>
      <c r="E52" s="13">
        <v>0</v>
      </c>
      <c r="F52" s="13">
        <v>0</v>
      </c>
      <c r="G52" s="2">
        <f t="shared" si="0"/>
        <v>0</v>
      </c>
      <c r="H52" s="26">
        <f t="shared" si="1"/>
        <v>0</v>
      </c>
      <c r="I52" s="26">
        <f t="shared" si="2"/>
        <v>0</v>
      </c>
      <c r="J52" s="26">
        <f t="shared" si="3"/>
        <v>0</v>
      </c>
    </row>
    <row r="53" spans="1:10" ht="12.75" customHeight="1" x14ac:dyDescent="0.25">
      <c r="A53" s="12" t="s">
        <v>112</v>
      </c>
      <c r="B53" s="13">
        <v>5</v>
      </c>
      <c r="C53" s="13">
        <v>5</v>
      </c>
      <c r="D53" s="13">
        <v>0</v>
      </c>
      <c r="E53" s="13">
        <v>1</v>
      </c>
      <c r="F53" s="13">
        <v>1</v>
      </c>
      <c r="G53" s="2">
        <f t="shared" si="0"/>
        <v>-1</v>
      </c>
      <c r="H53" s="26">
        <f t="shared" si="1"/>
        <v>0</v>
      </c>
      <c r="I53" s="26">
        <f t="shared" si="2"/>
        <v>16.666666666666664</v>
      </c>
      <c r="J53" s="26">
        <f t="shared" si="3"/>
        <v>-16.666666666666664</v>
      </c>
    </row>
    <row r="54" spans="1:10" ht="12.75" customHeight="1" x14ac:dyDescent="0.25">
      <c r="A54" s="12" t="s">
        <v>127</v>
      </c>
      <c r="B54" s="13">
        <v>3</v>
      </c>
      <c r="C54" s="13">
        <v>3</v>
      </c>
      <c r="D54" s="13">
        <v>0</v>
      </c>
      <c r="E54" s="13">
        <v>0</v>
      </c>
      <c r="F54" s="13">
        <v>0</v>
      </c>
      <c r="G54" s="2">
        <f t="shared" si="0"/>
        <v>0</v>
      </c>
      <c r="H54" s="26">
        <f t="shared" si="1"/>
        <v>0</v>
      </c>
      <c r="I54" s="26">
        <f t="shared" si="2"/>
        <v>0</v>
      </c>
      <c r="J54" s="26">
        <f t="shared" si="3"/>
        <v>0</v>
      </c>
    </row>
    <row r="55" spans="1:10" ht="12.75" customHeight="1" x14ac:dyDescent="0.25">
      <c r="A55" s="12" t="s">
        <v>126</v>
      </c>
      <c r="B55" s="13">
        <v>7</v>
      </c>
      <c r="C55" s="13">
        <v>7</v>
      </c>
      <c r="D55" s="13">
        <v>1</v>
      </c>
      <c r="E55" s="13">
        <v>0</v>
      </c>
      <c r="F55" s="13">
        <v>0</v>
      </c>
      <c r="G55" s="2">
        <f t="shared" si="0"/>
        <v>1</v>
      </c>
      <c r="H55" s="26">
        <f t="shared" si="1"/>
        <v>16.666666666666664</v>
      </c>
      <c r="I55" s="26">
        <f t="shared" si="2"/>
        <v>0</v>
      </c>
      <c r="J55" s="26">
        <f t="shared" si="3"/>
        <v>16.666666666666664</v>
      </c>
    </row>
    <row r="56" spans="1:10" ht="12.75" customHeight="1" x14ac:dyDescent="0.25">
      <c r="A56" s="12" t="s">
        <v>124</v>
      </c>
      <c r="B56" s="13">
        <v>3</v>
      </c>
      <c r="C56" s="13">
        <v>3</v>
      </c>
      <c r="D56" s="13">
        <v>0</v>
      </c>
      <c r="E56" s="13">
        <v>1</v>
      </c>
      <c r="F56" s="13">
        <v>1</v>
      </c>
      <c r="G56" s="2">
        <f t="shared" si="0"/>
        <v>-1</v>
      </c>
      <c r="H56" s="26">
        <f t="shared" si="1"/>
        <v>0</v>
      </c>
      <c r="I56" s="26">
        <f t="shared" si="2"/>
        <v>25</v>
      </c>
      <c r="J56" s="26">
        <f t="shared" si="3"/>
        <v>-25</v>
      </c>
    </row>
    <row r="57" spans="1:10" ht="12.75" customHeight="1" x14ac:dyDescent="0.25">
      <c r="A57" s="12" t="s">
        <v>123</v>
      </c>
      <c r="B57" s="13">
        <v>1</v>
      </c>
      <c r="C57" s="13">
        <v>1</v>
      </c>
      <c r="D57" s="13">
        <v>0</v>
      </c>
      <c r="E57" s="13">
        <v>0</v>
      </c>
      <c r="F57" s="13">
        <v>0</v>
      </c>
      <c r="G57" s="2">
        <f t="shared" si="0"/>
        <v>0</v>
      </c>
      <c r="H57" s="26">
        <f t="shared" si="1"/>
        <v>0</v>
      </c>
      <c r="I57" s="26">
        <f t="shared" si="2"/>
        <v>0</v>
      </c>
      <c r="J57" s="26">
        <f t="shared" si="3"/>
        <v>0</v>
      </c>
    </row>
    <row r="58" spans="1:10" ht="12.75" customHeight="1" x14ac:dyDescent="0.25">
      <c r="A58" s="12" t="s">
        <v>121</v>
      </c>
      <c r="B58" s="13">
        <v>2</v>
      </c>
      <c r="C58" s="13">
        <v>2</v>
      </c>
      <c r="D58" s="13">
        <v>1</v>
      </c>
      <c r="E58" s="13">
        <v>1</v>
      </c>
      <c r="F58" s="13">
        <v>1</v>
      </c>
      <c r="G58" s="2">
        <f t="shared" si="0"/>
        <v>0</v>
      </c>
      <c r="H58" s="26">
        <f t="shared" si="1"/>
        <v>50</v>
      </c>
      <c r="I58" s="26">
        <f t="shared" si="2"/>
        <v>50</v>
      </c>
      <c r="J58" s="26">
        <f t="shared" si="3"/>
        <v>0</v>
      </c>
    </row>
    <row r="59" spans="1:10" ht="12.75" customHeight="1" x14ac:dyDescent="0.25">
      <c r="A59" s="12" t="s">
        <v>119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2">
        <f t="shared" si="0"/>
        <v>0</v>
      </c>
      <c r="H59" s="26">
        <f t="shared" si="1"/>
        <v>0</v>
      </c>
      <c r="I59" s="26">
        <f t="shared" si="2"/>
        <v>0</v>
      </c>
      <c r="J59" s="26">
        <f t="shared" si="3"/>
        <v>0</v>
      </c>
    </row>
    <row r="60" spans="1:10" ht="12.75" customHeight="1" x14ac:dyDescent="0.25">
      <c r="A60" s="12" t="s">
        <v>118</v>
      </c>
      <c r="B60" s="13">
        <v>4</v>
      </c>
      <c r="C60" s="13">
        <v>4</v>
      </c>
      <c r="D60" s="13">
        <v>0</v>
      </c>
      <c r="E60" s="13">
        <v>0</v>
      </c>
      <c r="F60" s="13">
        <v>0</v>
      </c>
      <c r="G60" s="2">
        <f t="shared" si="0"/>
        <v>0</v>
      </c>
      <c r="H60" s="26">
        <f t="shared" si="1"/>
        <v>0</v>
      </c>
      <c r="I60" s="26">
        <f t="shared" si="2"/>
        <v>0</v>
      </c>
      <c r="J60" s="26">
        <f t="shared" si="3"/>
        <v>0</v>
      </c>
    </row>
    <row r="61" spans="1:10" ht="12.75" customHeight="1" x14ac:dyDescent="0.25">
      <c r="A61" s="12" t="s">
        <v>116</v>
      </c>
      <c r="B61" s="13">
        <v>0</v>
      </c>
      <c r="C61" s="13">
        <v>0</v>
      </c>
      <c r="D61" s="13">
        <v>0</v>
      </c>
      <c r="E61" s="13">
        <v>1</v>
      </c>
      <c r="F61" s="13">
        <v>1</v>
      </c>
      <c r="G61" s="2">
        <f t="shared" si="0"/>
        <v>-1</v>
      </c>
      <c r="H61" s="26">
        <f t="shared" si="1"/>
        <v>0</v>
      </c>
      <c r="I61" s="26">
        <f t="shared" si="2"/>
        <v>100</v>
      </c>
      <c r="J61" s="26">
        <f t="shared" si="3"/>
        <v>-100</v>
      </c>
    </row>
    <row r="62" spans="1:10" ht="12.75" customHeight="1" x14ac:dyDescent="0.25">
      <c r="A62" s="12" t="s">
        <v>115</v>
      </c>
      <c r="B62" s="13">
        <v>1</v>
      </c>
      <c r="C62" s="13">
        <v>1</v>
      </c>
      <c r="D62" s="13">
        <v>0</v>
      </c>
      <c r="E62" s="13">
        <v>0</v>
      </c>
      <c r="F62" s="13">
        <v>0</v>
      </c>
      <c r="G62" s="2">
        <f t="shared" si="0"/>
        <v>0</v>
      </c>
      <c r="H62" s="26">
        <f t="shared" si="1"/>
        <v>0</v>
      </c>
      <c r="I62" s="26">
        <f t="shared" si="2"/>
        <v>0</v>
      </c>
      <c r="J62" s="26">
        <f t="shared" si="3"/>
        <v>0</v>
      </c>
    </row>
    <row r="63" spans="1:10" ht="12.75" customHeight="1" x14ac:dyDescent="0.25">
      <c r="A63" s="12" t="s">
        <v>114</v>
      </c>
      <c r="B63" s="13">
        <v>1</v>
      </c>
      <c r="C63" s="13">
        <v>1</v>
      </c>
      <c r="D63" s="13">
        <v>0</v>
      </c>
      <c r="E63" s="13">
        <v>0</v>
      </c>
      <c r="F63" s="13">
        <v>0</v>
      </c>
      <c r="G63" s="2">
        <f t="shared" si="0"/>
        <v>0</v>
      </c>
      <c r="H63" s="26">
        <f t="shared" si="1"/>
        <v>0</v>
      </c>
      <c r="I63" s="26">
        <f t="shared" si="2"/>
        <v>0</v>
      </c>
      <c r="J63" s="26">
        <f t="shared" si="3"/>
        <v>0</v>
      </c>
    </row>
    <row r="64" spans="1:10" ht="12.75" customHeight="1" x14ac:dyDescent="0.25">
      <c r="A64" s="14" t="s">
        <v>113</v>
      </c>
      <c r="B64" s="15">
        <v>288</v>
      </c>
      <c r="C64" s="15">
        <v>269</v>
      </c>
      <c r="D64" s="15">
        <v>24</v>
      </c>
      <c r="E64" s="15">
        <v>22</v>
      </c>
      <c r="F64" s="15">
        <v>19</v>
      </c>
      <c r="G64" s="10">
        <f t="shared" si="0"/>
        <v>5</v>
      </c>
      <c r="H64" s="27">
        <f t="shared" si="1"/>
        <v>8.4805653710247348</v>
      </c>
      <c r="I64" s="27">
        <f t="shared" si="2"/>
        <v>6.7137809187279158</v>
      </c>
      <c r="J64" s="27">
        <f t="shared" si="3"/>
        <v>1.7667844522968199</v>
      </c>
    </row>
    <row r="65" spans="1:10" ht="12.75" customHeight="1" x14ac:dyDescent="0.25">
      <c r="A65" s="25"/>
      <c r="B65" s="18"/>
      <c r="C65" s="18"/>
      <c r="D65" s="18"/>
      <c r="E65" s="18"/>
      <c r="F65" s="18"/>
      <c r="G65" s="18"/>
      <c r="H65" s="18"/>
      <c r="I65" s="18"/>
      <c r="J65" s="18"/>
    </row>
    <row r="66" spans="1:10" ht="12.75" customHeight="1" x14ac:dyDescent="0.25">
      <c r="A66" s="16" t="s">
        <v>128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12.75" customHeight="1" x14ac:dyDescent="0.25">
      <c r="A67" s="16" t="s">
        <v>129</v>
      </c>
      <c r="B67" s="18"/>
      <c r="C67" s="18"/>
      <c r="D67" s="18"/>
      <c r="E67" s="18"/>
      <c r="F67" s="18"/>
      <c r="G67" s="18"/>
      <c r="H67" s="18"/>
      <c r="I67" s="18"/>
      <c r="J67" s="18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F2" sqref="F1:F1048576"/>
    </sheetView>
  </sheetViews>
  <sheetFormatPr defaultRowHeight="12.75" x14ac:dyDescent="0.2"/>
  <cols>
    <col min="1" max="1" width="17.42578125" style="25" customWidth="1"/>
    <col min="2" max="5" width="7.5703125" style="25" customWidth="1"/>
    <col min="6" max="6" width="8.42578125" style="25" customWidth="1"/>
    <col min="7" max="10" width="7.5703125" style="25" customWidth="1"/>
    <col min="11" max="256" width="9.140625" style="25"/>
    <col min="257" max="257" width="19.85546875" style="25" customWidth="1"/>
    <col min="258" max="261" width="15.5703125" style="25" customWidth="1"/>
    <col min="262" max="262" width="24.7109375" style="25" customWidth="1"/>
    <col min="263" max="512" width="9.140625" style="25"/>
    <col min="513" max="513" width="19.85546875" style="25" customWidth="1"/>
    <col min="514" max="517" width="15.5703125" style="25" customWidth="1"/>
    <col min="518" max="518" width="24.7109375" style="25" customWidth="1"/>
    <col min="519" max="768" width="9.140625" style="25"/>
    <col min="769" max="769" width="19.85546875" style="25" customWidth="1"/>
    <col min="770" max="773" width="15.5703125" style="25" customWidth="1"/>
    <col min="774" max="774" width="24.7109375" style="25" customWidth="1"/>
    <col min="775" max="1024" width="9.140625" style="25"/>
    <col min="1025" max="1025" width="19.85546875" style="25" customWidth="1"/>
    <col min="1026" max="1029" width="15.5703125" style="25" customWidth="1"/>
    <col min="1030" max="1030" width="24.7109375" style="25" customWidth="1"/>
    <col min="1031" max="1280" width="9.140625" style="25"/>
    <col min="1281" max="1281" width="19.85546875" style="25" customWidth="1"/>
    <col min="1282" max="1285" width="15.5703125" style="25" customWidth="1"/>
    <col min="1286" max="1286" width="24.7109375" style="25" customWidth="1"/>
    <col min="1287" max="1536" width="9.140625" style="25"/>
    <col min="1537" max="1537" width="19.85546875" style="25" customWidth="1"/>
    <col min="1538" max="1541" width="15.5703125" style="25" customWidth="1"/>
    <col min="1542" max="1542" width="24.7109375" style="25" customWidth="1"/>
    <col min="1543" max="1792" width="9.140625" style="25"/>
    <col min="1793" max="1793" width="19.85546875" style="25" customWidth="1"/>
    <col min="1794" max="1797" width="15.5703125" style="25" customWidth="1"/>
    <col min="1798" max="1798" width="24.7109375" style="25" customWidth="1"/>
    <col min="1799" max="2048" width="9.140625" style="25"/>
    <col min="2049" max="2049" width="19.85546875" style="25" customWidth="1"/>
    <col min="2050" max="2053" width="15.5703125" style="25" customWidth="1"/>
    <col min="2054" max="2054" width="24.7109375" style="25" customWidth="1"/>
    <col min="2055" max="2304" width="9.140625" style="25"/>
    <col min="2305" max="2305" width="19.85546875" style="25" customWidth="1"/>
    <col min="2306" max="2309" width="15.5703125" style="25" customWidth="1"/>
    <col min="2310" max="2310" width="24.7109375" style="25" customWidth="1"/>
    <col min="2311" max="2560" width="9.140625" style="25"/>
    <col min="2561" max="2561" width="19.85546875" style="25" customWidth="1"/>
    <col min="2562" max="2565" width="15.5703125" style="25" customWidth="1"/>
    <col min="2566" max="2566" width="24.7109375" style="25" customWidth="1"/>
    <col min="2567" max="2816" width="9.140625" style="25"/>
    <col min="2817" max="2817" width="19.85546875" style="25" customWidth="1"/>
    <col min="2818" max="2821" width="15.5703125" style="25" customWidth="1"/>
    <col min="2822" max="2822" width="24.7109375" style="25" customWidth="1"/>
    <col min="2823" max="3072" width="9.140625" style="25"/>
    <col min="3073" max="3073" width="19.85546875" style="25" customWidth="1"/>
    <col min="3074" max="3077" width="15.5703125" style="25" customWidth="1"/>
    <col min="3078" max="3078" width="24.7109375" style="25" customWidth="1"/>
    <col min="3079" max="3328" width="9.140625" style="25"/>
    <col min="3329" max="3329" width="19.85546875" style="25" customWidth="1"/>
    <col min="3330" max="3333" width="15.5703125" style="25" customWidth="1"/>
    <col min="3334" max="3334" width="24.7109375" style="25" customWidth="1"/>
    <col min="3335" max="3584" width="9.140625" style="25"/>
    <col min="3585" max="3585" width="19.85546875" style="25" customWidth="1"/>
    <col min="3586" max="3589" width="15.5703125" style="25" customWidth="1"/>
    <col min="3590" max="3590" width="24.7109375" style="25" customWidth="1"/>
    <col min="3591" max="3840" width="9.140625" style="25"/>
    <col min="3841" max="3841" width="19.85546875" style="25" customWidth="1"/>
    <col min="3842" max="3845" width="15.5703125" style="25" customWidth="1"/>
    <col min="3846" max="3846" width="24.7109375" style="25" customWidth="1"/>
    <col min="3847" max="4096" width="9.140625" style="25"/>
    <col min="4097" max="4097" width="19.85546875" style="25" customWidth="1"/>
    <col min="4098" max="4101" width="15.5703125" style="25" customWidth="1"/>
    <col min="4102" max="4102" width="24.7109375" style="25" customWidth="1"/>
    <col min="4103" max="4352" width="9.140625" style="25"/>
    <col min="4353" max="4353" width="19.85546875" style="25" customWidth="1"/>
    <col min="4354" max="4357" width="15.5703125" style="25" customWidth="1"/>
    <col min="4358" max="4358" width="24.7109375" style="25" customWidth="1"/>
    <col min="4359" max="4608" width="9.140625" style="25"/>
    <col min="4609" max="4609" width="19.85546875" style="25" customWidth="1"/>
    <col min="4610" max="4613" width="15.5703125" style="25" customWidth="1"/>
    <col min="4614" max="4614" width="24.7109375" style="25" customWidth="1"/>
    <col min="4615" max="4864" width="9.140625" style="25"/>
    <col min="4865" max="4865" width="19.85546875" style="25" customWidth="1"/>
    <col min="4866" max="4869" width="15.5703125" style="25" customWidth="1"/>
    <col min="4870" max="4870" width="24.7109375" style="25" customWidth="1"/>
    <col min="4871" max="5120" width="9.140625" style="25"/>
    <col min="5121" max="5121" width="19.85546875" style="25" customWidth="1"/>
    <col min="5122" max="5125" width="15.5703125" style="25" customWidth="1"/>
    <col min="5126" max="5126" width="24.7109375" style="25" customWidth="1"/>
    <col min="5127" max="5376" width="9.140625" style="25"/>
    <col min="5377" max="5377" width="19.85546875" style="25" customWidth="1"/>
    <col min="5378" max="5381" width="15.5703125" style="25" customWidth="1"/>
    <col min="5382" max="5382" width="24.7109375" style="25" customWidth="1"/>
    <col min="5383" max="5632" width="9.140625" style="25"/>
    <col min="5633" max="5633" width="19.85546875" style="25" customWidth="1"/>
    <col min="5634" max="5637" width="15.5703125" style="25" customWidth="1"/>
    <col min="5638" max="5638" width="24.7109375" style="25" customWidth="1"/>
    <col min="5639" max="5888" width="9.140625" style="25"/>
    <col min="5889" max="5889" width="19.85546875" style="25" customWidth="1"/>
    <col min="5890" max="5893" width="15.5703125" style="25" customWidth="1"/>
    <col min="5894" max="5894" width="24.7109375" style="25" customWidth="1"/>
    <col min="5895" max="6144" width="9.140625" style="25"/>
    <col min="6145" max="6145" width="19.85546875" style="25" customWidth="1"/>
    <col min="6146" max="6149" width="15.5703125" style="25" customWidth="1"/>
    <col min="6150" max="6150" width="24.7109375" style="25" customWidth="1"/>
    <col min="6151" max="6400" width="9.140625" style="25"/>
    <col min="6401" max="6401" width="19.85546875" style="25" customWidth="1"/>
    <col min="6402" max="6405" width="15.5703125" style="25" customWidth="1"/>
    <col min="6406" max="6406" width="24.7109375" style="25" customWidth="1"/>
    <col min="6407" max="6656" width="9.140625" style="25"/>
    <col min="6657" max="6657" width="19.85546875" style="25" customWidth="1"/>
    <col min="6658" max="6661" width="15.5703125" style="25" customWidth="1"/>
    <col min="6662" max="6662" width="24.7109375" style="25" customWidth="1"/>
    <col min="6663" max="6912" width="9.140625" style="25"/>
    <col min="6913" max="6913" width="19.85546875" style="25" customWidth="1"/>
    <col min="6914" max="6917" width="15.5703125" style="25" customWidth="1"/>
    <col min="6918" max="6918" width="24.7109375" style="25" customWidth="1"/>
    <col min="6919" max="7168" width="9.140625" style="25"/>
    <col min="7169" max="7169" width="19.85546875" style="25" customWidth="1"/>
    <col min="7170" max="7173" width="15.5703125" style="25" customWidth="1"/>
    <col min="7174" max="7174" width="24.7109375" style="25" customWidth="1"/>
    <col min="7175" max="7424" width="9.140625" style="25"/>
    <col min="7425" max="7425" width="19.85546875" style="25" customWidth="1"/>
    <col min="7426" max="7429" width="15.5703125" style="25" customWidth="1"/>
    <col min="7430" max="7430" width="24.7109375" style="25" customWidth="1"/>
    <col min="7431" max="7680" width="9.140625" style="25"/>
    <col min="7681" max="7681" width="19.85546875" style="25" customWidth="1"/>
    <col min="7682" max="7685" width="15.5703125" style="25" customWidth="1"/>
    <col min="7686" max="7686" width="24.7109375" style="25" customWidth="1"/>
    <col min="7687" max="7936" width="9.140625" style="25"/>
    <col min="7937" max="7937" width="19.85546875" style="25" customWidth="1"/>
    <col min="7938" max="7941" width="15.5703125" style="25" customWidth="1"/>
    <col min="7942" max="7942" width="24.7109375" style="25" customWidth="1"/>
    <col min="7943" max="8192" width="9.140625" style="25"/>
    <col min="8193" max="8193" width="19.85546875" style="25" customWidth="1"/>
    <col min="8194" max="8197" width="15.5703125" style="25" customWidth="1"/>
    <col min="8198" max="8198" width="24.7109375" style="25" customWidth="1"/>
    <col min="8199" max="8448" width="9.140625" style="25"/>
    <col min="8449" max="8449" width="19.85546875" style="25" customWidth="1"/>
    <col min="8450" max="8453" width="15.5703125" style="25" customWidth="1"/>
    <col min="8454" max="8454" width="24.7109375" style="25" customWidth="1"/>
    <col min="8455" max="8704" width="9.140625" style="25"/>
    <col min="8705" max="8705" width="19.85546875" style="25" customWidth="1"/>
    <col min="8706" max="8709" width="15.5703125" style="25" customWidth="1"/>
    <col min="8710" max="8710" width="24.7109375" style="25" customWidth="1"/>
    <col min="8711" max="8960" width="9.140625" style="25"/>
    <col min="8961" max="8961" width="19.85546875" style="25" customWidth="1"/>
    <col min="8962" max="8965" width="15.5703125" style="25" customWidth="1"/>
    <col min="8966" max="8966" width="24.7109375" style="25" customWidth="1"/>
    <col min="8967" max="9216" width="9.140625" style="25"/>
    <col min="9217" max="9217" width="19.85546875" style="25" customWidth="1"/>
    <col min="9218" max="9221" width="15.5703125" style="25" customWidth="1"/>
    <col min="9222" max="9222" width="24.7109375" style="25" customWidth="1"/>
    <col min="9223" max="9472" width="9.140625" style="25"/>
    <col min="9473" max="9473" width="19.85546875" style="25" customWidth="1"/>
    <col min="9474" max="9477" width="15.5703125" style="25" customWidth="1"/>
    <col min="9478" max="9478" width="24.7109375" style="25" customWidth="1"/>
    <col min="9479" max="9728" width="9.140625" style="25"/>
    <col min="9729" max="9729" width="19.85546875" style="25" customWidth="1"/>
    <col min="9730" max="9733" width="15.5703125" style="25" customWidth="1"/>
    <col min="9734" max="9734" width="24.7109375" style="25" customWidth="1"/>
    <col min="9735" max="9984" width="9.140625" style="25"/>
    <col min="9985" max="9985" width="19.85546875" style="25" customWidth="1"/>
    <col min="9986" max="9989" width="15.5703125" style="25" customWidth="1"/>
    <col min="9990" max="9990" width="24.7109375" style="25" customWidth="1"/>
    <col min="9991" max="10240" width="9.140625" style="25"/>
    <col min="10241" max="10241" width="19.85546875" style="25" customWidth="1"/>
    <col min="10242" max="10245" width="15.5703125" style="25" customWidth="1"/>
    <col min="10246" max="10246" width="24.7109375" style="25" customWidth="1"/>
    <col min="10247" max="10496" width="9.140625" style="25"/>
    <col min="10497" max="10497" width="19.85546875" style="25" customWidth="1"/>
    <col min="10498" max="10501" width="15.5703125" style="25" customWidth="1"/>
    <col min="10502" max="10502" width="24.7109375" style="25" customWidth="1"/>
    <col min="10503" max="10752" width="9.140625" style="25"/>
    <col min="10753" max="10753" width="19.85546875" style="25" customWidth="1"/>
    <col min="10754" max="10757" width="15.5703125" style="25" customWidth="1"/>
    <col min="10758" max="10758" width="24.7109375" style="25" customWidth="1"/>
    <col min="10759" max="11008" width="9.140625" style="25"/>
    <col min="11009" max="11009" width="19.85546875" style="25" customWidth="1"/>
    <col min="11010" max="11013" width="15.5703125" style="25" customWidth="1"/>
    <col min="11014" max="11014" width="24.7109375" style="25" customWidth="1"/>
    <col min="11015" max="11264" width="9.140625" style="25"/>
    <col min="11265" max="11265" width="19.85546875" style="25" customWidth="1"/>
    <col min="11266" max="11269" width="15.5703125" style="25" customWidth="1"/>
    <col min="11270" max="11270" width="24.7109375" style="25" customWidth="1"/>
    <col min="11271" max="11520" width="9.140625" style="25"/>
    <col min="11521" max="11521" width="19.85546875" style="25" customWidth="1"/>
    <col min="11522" max="11525" width="15.5703125" style="25" customWidth="1"/>
    <col min="11526" max="11526" width="24.7109375" style="25" customWidth="1"/>
    <col min="11527" max="11776" width="9.140625" style="25"/>
    <col min="11777" max="11777" width="19.85546875" style="25" customWidth="1"/>
    <col min="11778" max="11781" width="15.5703125" style="25" customWidth="1"/>
    <col min="11782" max="11782" width="24.7109375" style="25" customWidth="1"/>
    <col min="11783" max="12032" width="9.140625" style="25"/>
    <col min="12033" max="12033" width="19.85546875" style="25" customWidth="1"/>
    <col min="12034" max="12037" width="15.5703125" style="25" customWidth="1"/>
    <col min="12038" max="12038" width="24.7109375" style="25" customWidth="1"/>
    <col min="12039" max="12288" width="9.140625" style="25"/>
    <col min="12289" max="12289" width="19.85546875" style="25" customWidth="1"/>
    <col min="12290" max="12293" width="15.5703125" style="25" customWidth="1"/>
    <col min="12294" max="12294" width="24.7109375" style="25" customWidth="1"/>
    <col min="12295" max="12544" width="9.140625" style="25"/>
    <col min="12545" max="12545" width="19.85546875" style="25" customWidth="1"/>
    <col min="12546" max="12549" width="15.5703125" style="25" customWidth="1"/>
    <col min="12550" max="12550" width="24.7109375" style="25" customWidth="1"/>
    <col min="12551" max="12800" width="9.140625" style="25"/>
    <col min="12801" max="12801" width="19.85546875" style="25" customWidth="1"/>
    <col min="12802" max="12805" width="15.5703125" style="25" customWidth="1"/>
    <col min="12806" max="12806" width="24.7109375" style="25" customWidth="1"/>
    <col min="12807" max="13056" width="9.140625" style="25"/>
    <col min="13057" max="13057" width="19.85546875" style="25" customWidth="1"/>
    <col min="13058" max="13061" width="15.5703125" style="25" customWidth="1"/>
    <col min="13062" max="13062" width="24.7109375" style="25" customWidth="1"/>
    <col min="13063" max="13312" width="9.140625" style="25"/>
    <col min="13313" max="13313" width="19.85546875" style="25" customWidth="1"/>
    <col min="13314" max="13317" width="15.5703125" style="25" customWidth="1"/>
    <col min="13318" max="13318" width="24.7109375" style="25" customWidth="1"/>
    <col min="13319" max="13568" width="9.140625" style="25"/>
    <col min="13569" max="13569" width="19.85546875" style="25" customWidth="1"/>
    <col min="13570" max="13573" width="15.5703125" style="25" customWidth="1"/>
    <col min="13574" max="13574" width="24.7109375" style="25" customWidth="1"/>
    <col min="13575" max="13824" width="9.140625" style="25"/>
    <col min="13825" max="13825" width="19.85546875" style="25" customWidth="1"/>
    <col min="13826" max="13829" width="15.5703125" style="25" customWidth="1"/>
    <col min="13830" max="13830" width="24.7109375" style="25" customWidth="1"/>
    <col min="13831" max="14080" width="9.140625" style="25"/>
    <col min="14081" max="14081" width="19.85546875" style="25" customWidth="1"/>
    <col min="14082" max="14085" width="15.5703125" style="25" customWidth="1"/>
    <col min="14086" max="14086" width="24.7109375" style="25" customWidth="1"/>
    <col min="14087" max="14336" width="9.140625" style="25"/>
    <col min="14337" max="14337" width="19.85546875" style="25" customWidth="1"/>
    <col min="14338" max="14341" width="15.5703125" style="25" customWidth="1"/>
    <col min="14342" max="14342" width="24.7109375" style="25" customWidth="1"/>
    <col min="14343" max="14592" width="9.140625" style="25"/>
    <col min="14593" max="14593" width="19.85546875" style="25" customWidth="1"/>
    <col min="14594" max="14597" width="15.5703125" style="25" customWidth="1"/>
    <col min="14598" max="14598" width="24.7109375" style="25" customWidth="1"/>
    <col min="14599" max="14848" width="9.140625" style="25"/>
    <col min="14849" max="14849" width="19.85546875" style="25" customWidth="1"/>
    <col min="14850" max="14853" width="15.5703125" style="25" customWidth="1"/>
    <col min="14854" max="14854" width="24.7109375" style="25" customWidth="1"/>
    <col min="14855" max="15104" width="9.140625" style="25"/>
    <col min="15105" max="15105" width="19.85546875" style="25" customWidth="1"/>
    <col min="15106" max="15109" width="15.5703125" style="25" customWidth="1"/>
    <col min="15110" max="15110" width="24.7109375" style="25" customWidth="1"/>
    <col min="15111" max="15360" width="9.140625" style="25"/>
    <col min="15361" max="15361" width="19.85546875" style="25" customWidth="1"/>
    <col min="15362" max="15365" width="15.5703125" style="25" customWidth="1"/>
    <col min="15366" max="15366" width="24.7109375" style="25" customWidth="1"/>
    <col min="15367" max="15616" width="9.140625" style="25"/>
    <col min="15617" max="15617" width="19.85546875" style="25" customWidth="1"/>
    <col min="15618" max="15621" width="15.5703125" style="25" customWidth="1"/>
    <col min="15622" max="15622" width="24.7109375" style="25" customWidth="1"/>
    <col min="15623" max="15872" width="9.140625" style="25"/>
    <col min="15873" max="15873" width="19.85546875" style="25" customWidth="1"/>
    <col min="15874" max="15877" width="15.5703125" style="25" customWidth="1"/>
    <col min="15878" max="15878" width="24.7109375" style="25" customWidth="1"/>
    <col min="15879" max="16128" width="9.140625" style="25"/>
    <col min="16129" max="16129" width="19.85546875" style="25" customWidth="1"/>
    <col min="16130" max="16133" width="15.5703125" style="25" customWidth="1"/>
    <col min="16134" max="16134" width="24.7109375" style="25" customWidth="1"/>
    <col min="16135" max="16384" width="9.140625" style="25"/>
  </cols>
  <sheetData>
    <row r="1" spans="1:10" ht="27" customHeight="1" x14ac:dyDescent="0.2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s="18" customFormat="1" ht="33.75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s="18" customFormat="1" ht="3" customHeight="1" x14ac:dyDescent="0.2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s="18" customFormat="1" ht="11.25" x14ac:dyDescent="0.2">
      <c r="A5" s="12" t="s">
        <v>31</v>
      </c>
      <c r="B5" s="13">
        <v>4</v>
      </c>
      <c r="C5" s="13">
        <v>4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s="18" customFormat="1" ht="11.25" x14ac:dyDescent="0.2">
      <c r="A6" s="12" t="s">
        <v>32</v>
      </c>
      <c r="B6" s="13">
        <v>1</v>
      </c>
      <c r="C6" s="13">
        <v>1</v>
      </c>
      <c r="D6" s="13">
        <v>0</v>
      </c>
      <c r="E6" s="13">
        <v>1</v>
      </c>
      <c r="F6" s="13">
        <v>1</v>
      </c>
      <c r="G6" s="2">
        <f t="shared" si="0"/>
        <v>-1</v>
      </c>
      <c r="H6" s="3">
        <f t="shared" si="1"/>
        <v>0</v>
      </c>
      <c r="I6" s="3">
        <f t="shared" si="2"/>
        <v>50</v>
      </c>
      <c r="J6" s="3">
        <f t="shared" si="3"/>
        <v>-50</v>
      </c>
    </row>
    <row r="7" spans="1:10" s="18" customFormat="1" ht="11.25" x14ac:dyDescent="0.2">
      <c r="A7" s="12" t="s">
        <v>33</v>
      </c>
      <c r="B7" s="13">
        <v>3</v>
      </c>
      <c r="C7" s="13">
        <v>2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s="18" customFormat="1" ht="11.25" x14ac:dyDescent="0.2">
      <c r="A8" s="12" t="s">
        <v>36</v>
      </c>
      <c r="B8" s="13">
        <v>3</v>
      </c>
      <c r="C8" s="13">
        <v>3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s="18" customFormat="1" ht="11.25" x14ac:dyDescent="0.2">
      <c r="A9" s="12" t="s">
        <v>37</v>
      </c>
      <c r="B9" s="13">
        <v>2</v>
      </c>
      <c r="C9" s="13">
        <v>2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s="18" customFormat="1" ht="11.25" x14ac:dyDescent="0.2">
      <c r="A10" s="12" t="s">
        <v>40</v>
      </c>
      <c r="B10" s="13">
        <v>2</v>
      </c>
      <c r="C10" s="13">
        <v>2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s="18" customFormat="1" ht="11.25" x14ac:dyDescent="0.2">
      <c r="A11" s="12" t="s">
        <v>41</v>
      </c>
      <c r="B11" s="13">
        <v>4</v>
      </c>
      <c r="C11" s="13">
        <v>4</v>
      </c>
      <c r="D11" s="13">
        <v>1</v>
      </c>
      <c r="E11" s="13">
        <v>0</v>
      </c>
      <c r="F11" s="13">
        <v>0</v>
      </c>
      <c r="G11" s="2">
        <f t="shared" si="0"/>
        <v>1</v>
      </c>
      <c r="H11" s="3">
        <f t="shared" si="1"/>
        <v>33.333333333333329</v>
      </c>
      <c r="I11" s="3">
        <f t="shared" si="2"/>
        <v>0</v>
      </c>
      <c r="J11" s="3">
        <f t="shared" si="3"/>
        <v>33.333333333333329</v>
      </c>
    </row>
    <row r="12" spans="1:10" s="18" customFormat="1" ht="11.25" x14ac:dyDescent="0.2">
      <c r="A12" s="12" t="s">
        <v>43</v>
      </c>
      <c r="B12" s="13">
        <v>1</v>
      </c>
      <c r="C12" s="13">
        <v>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s="18" customFormat="1" ht="11.25" x14ac:dyDescent="0.2">
      <c r="A13" s="12" t="s">
        <v>44</v>
      </c>
      <c r="B13" s="13">
        <v>3</v>
      </c>
      <c r="C13" s="13">
        <v>3</v>
      </c>
      <c r="D13" s="13">
        <v>0</v>
      </c>
      <c r="E13" s="13">
        <v>2</v>
      </c>
      <c r="F13" s="13">
        <v>1</v>
      </c>
      <c r="G13" s="2">
        <f t="shared" si="0"/>
        <v>-1</v>
      </c>
      <c r="H13" s="3">
        <f t="shared" si="1"/>
        <v>0</v>
      </c>
      <c r="I13" s="3">
        <f t="shared" si="2"/>
        <v>25</v>
      </c>
      <c r="J13" s="3">
        <f t="shared" si="3"/>
        <v>-25</v>
      </c>
    </row>
    <row r="14" spans="1:10" s="18" customFormat="1" ht="11.25" x14ac:dyDescent="0.2">
      <c r="A14" s="12" t="s">
        <v>46</v>
      </c>
      <c r="B14" s="13">
        <v>13</v>
      </c>
      <c r="C14" s="13">
        <v>13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s="18" customFormat="1" ht="11.25" x14ac:dyDescent="0.2">
      <c r="A15" s="12" t="s">
        <v>47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s="18" customFormat="1" ht="11.25" x14ac:dyDescent="0.2">
      <c r="A16" s="12" t="s">
        <v>48</v>
      </c>
      <c r="B16" s="13">
        <v>1</v>
      </c>
      <c r="C16" s="13">
        <v>1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s="18" customFormat="1" ht="11.25" x14ac:dyDescent="0.2">
      <c r="A17" s="12" t="s">
        <v>49</v>
      </c>
      <c r="B17" s="13">
        <v>1</v>
      </c>
      <c r="C17" s="13">
        <v>1</v>
      </c>
      <c r="D17" s="13">
        <v>1</v>
      </c>
      <c r="E17" s="13">
        <v>1</v>
      </c>
      <c r="F17" s="13">
        <v>1</v>
      </c>
      <c r="G17" s="2">
        <f t="shared" si="0"/>
        <v>0</v>
      </c>
      <c r="H17" s="3">
        <f t="shared" si="1"/>
        <v>100</v>
      </c>
      <c r="I17" s="3">
        <f t="shared" si="2"/>
        <v>100</v>
      </c>
      <c r="J17" s="3">
        <f t="shared" si="3"/>
        <v>0</v>
      </c>
    </row>
    <row r="18" spans="1:10" s="18" customFormat="1" ht="11.25" x14ac:dyDescent="0.2">
      <c r="A18" s="12" t="s">
        <v>50</v>
      </c>
      <c r="B18" s="13">
        <v>6</v>
      </c>
      <c r="C18" s="13">
        <v>6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s="18" customFormat="1" ht="11.25" x14ac:dyDescent="0.2">
      <c r="A19" s="12" t="s">
        <v>51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s="18" customFormat="1" ht="11.25" x14ac:dyDescent="0.2">
      <c r="A20" s="12" t="s">
        <v>52</v>
      </c>
      <c r="B20" s="13">
        <v>7</v>
      </c>
      <c r="C20" s="13">
        <v>6</v>
      </c>
      <c r="D20" s="13">
        <v>0</v>
      </c>
      <c r="E20" s="13">
        <v>1</v>
      </c>
      <c r="F20" s="13">
        <v>1</v>
      </c>
      <c r="G20" s="2">
        <f t="shared" si="0"/>
        <v>-1</v>
      </c>
      <c r="H20" s="3">
        <f t="shared" si="1"/>
        <v>0</v>
      </c>
      <c r="I20" s="3">
        <f t="shared" si="2"/>
        <v>12.5</v>
      </c>
      <c r="J20" s="3">
        <f t="shared" si="3"/>
        <v>-12.5</v>
      </c>
    </row>
    <row r="21" spans="1:10" s="18" customFormat="1" ht="11.25" x14ac:dyDescent="0.2">
      <c r="A21" s="12" t="s">
        <v>53</v>
      </c>
      <c r="B21" s="13">
        <v>2</v>
      </c>
      <c r="C21" s="13">
        <v>2</v>
      </c>
      <c r="D21" s="13">
        <v>0</v>
      </c>
      <c r="E21" s="13">
        <v>1</v>
      </c>
      <c r="F21" s="13">
        <v>1</v>
      </c>
      <c r="G21" s="2">
        <f t="shared" si="0"/>
        <v>-1</v>
      </c>
      <c r="H21" s="3">
        <f t="shared" si="1"/>
        <v>0</v>
      </c>
      <c r="I21" s="3">
        <f t="shared" si="2"/>
        <v>33.333333333333329</v>
      </c>
      <c r="J21" s="3">
        <f t="shared" si="3"/>
        <v>-33.333333333333329</v>
      </c>
    </row>
    <row r="22" spans="1:10" s="18" customFormat="1" ht="11.25" x14ac:dyDescent="0.2">
      <c r="A22" s="12" t="s">
        <v>56</v>
      </c>
      <c r="B22" s="13">
        <v>1</v>
      </c>
      <c r="C22" s="13">
        <v>1</v>
      </c>
      <c r="D22" s="13">
        <v>0</v>
      </c>
      <c r="E22" s="13">
        <v>1</v>
      </c>
      <c r="F22" s="13">
        <v>1</v>
      </c>
      <c r="G22" s="2">
        <f t="shared" si="0"/>
        <v>-1</v>
      </c>
      <c r="H22" s="3">
        <f t="shared" si="1"/>
        <v>0</v>
      </c>
      <c r="I22" s="3">
        <f t="shared" si="2"/>
        <v>50</v>
      </c>
      <c r="J22" s="3">
        <f t="shared" si="3"/>
        <v>-50</v>
      </c>
    </row>
    <row r="23" spans="1:10" s="18" customFormat="1" ht="11.25" x14ac:dyDescent="0.2">
      <c r="A23" s="12" t="s">
        <v>57</v>
      </c>
      <c r="B23" s="13">
        <v>1</v>
      </c>
      <c r="C23" s="13">
        <v>1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s="18" customFormat="1" ht="11.25" x14ac:dyDescent="0.2">
      <c r="A24" s="12" t="s">
        <v>58</v>
      </c>
      <c r="B24" s="13">
        <v>1</v>
      </c>
      <c r="C24" s="13">
        <v>1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s="18" customFormat="1" ht="11.25" x14ac:dyDescent="0.2">
      <c r="A25" s="12" t="s">
        <v>59</v>
      </c>
      <c r="B25" s="13">
        <v>14</v>
      </c>
      <c r="C25" s="13">
        <v>14</v>
      </c>
      <c r="D25" s="13">
        <v>1</v>
      </c>
      <c r="E25" s="13">
        <v>3</v>
      </c>
      <c r="F25" s="13">
        <v>2</v>
      </c>
      <c r="G25" s="2">
        <f t="shared" si="0"/>
        <v>-1</v>
      </c>
      <c r="H25" s="3">
        <f t="shared" si="1"/>
        <v>6.666666666666667</v>
      </c>
      <c r="I25" s="3">
        <f t="shared" si="2"/>
        <v>13.333333333333334</v>
      </c>
      <c r="J25" s="3">
        <f t="shared" si="3"/>
        <v>-6.666666666666667</v>
      </c>
    </row>
    <row r="26" spans="1:10" s="18" customFormat="1" ht="11.25" x14ac:dyDescent="0.2">
      <c r="A26" s="12" t="s">
        <v>60</v>
      </c>
      <c r="B26" s="13">
        <v>7</v>
      </c>
      <c r="C26" s="13">
        <v>7</v>
      </c>
      <c r="D26" s="13">
        <v>0</v>
      </c>
      <c r="E26" s="13">
        <v>3</v>
      </c>
      <c r="F26" s="13">
        <v>2</v>
      </c>
      <c r="G26" s="2">
        <f t="shared" si="0"/>
        <v>-2</v>
      </c>
      <c r="H26" s="3">
        <f t="shared" si="1"/>
        <v>0</v>
      </c>
      <c r="I26" s="3">
        <f t="shared" si="2"/>
        <v>22.222222222222221</v>
      </c>
      <c r="J26" s="3">
        <f t="shared" si="3"/>
        <v>-22.222222222222221</v>
      </c>
    </row>
    <row r="27" spans="1:10" s="18" customFormat="1" ht="11.25" x14ac:dyDescent="0.2">
      <c r="A27" s="12" t="s">
        <v>61</v>
      </c>
      <c r="B27" s="13">
        <v>9</v>
      </c>
      <c r="C27" s="13">
        <v>7</v>
      </c>
      <c r="D27" s="13">
        <v>1</v>
      </c>
      <c r="E27" s="13">
        <v>0</v>
      </c>
      <c r="F27" s="13">
        <v>0</v>
      </c>
      <c r="G27" s="2">
        <f t="shared" si="0"/>
        <v>1</v>
      </c>
      <c r="H27" s="3">
        <f t="shared" si="1"/>
        <v>12.5</v>
      </c>
      <c r="I27" s="3">
        <f t="shared" si="2"/>
        <v>0</v>
      </c>
      <c r="J27" s="3">
        <f t="shared" si="3"/>
        <v>12.5</v>
      </c>
    </row>
    <row r="28" spans="1:10" s="18" customFormat="1" ht="11.25" x14ac:dyDescent="0.2">
      <c r="A28" s="12" t="s">
        <v>63</v>
      </c>
      <c r="B28" s="13">
        <v>2</v>
      </c>
      <c r="C28" s="13">
        <v>2</v>
      </c>
      <c r="D28" s="13">
        <v>1</v>
      </c>
      <c r="E28" s="13">
        <v>0</v>
      </c>
      <c r="F28" s="13">
        <v>0</v>
      </c>
      <c r="G28" s="2">
        <f t="shared" si="0"/>
        <v>1</v>
      </c>
      <c r="H28" s="3">
        <f t="shared" si="1"/>
        <v>100</v>
      </c>
      <c r="I28" s="3">
        <f t="shared" si="2"/>
        <v>0</v>
      </c>
      <c r="J28" s="3">
        <f t="shared" si="3"/>
        <v>100</v>
      </c>
    </row>
    <row r="29" spans="1:10" s="18" customFormat="1" ht="11.25" x14ac:dyDescent="0.2">
      <c r="A29" s="12" t="s">
        <v>65</v>
      </c>
      <c r="B29" s="13">
        <v>79</v>
      </c>
      <c r="C29" s="13">
        <v>73</v>
      </c>
      <c r="D29" s="13">
        <v>7</v>
      </c>
      <c r="E29" s="13">
        <v>14</v>
      </c>
      <c r="F29" s="13">
        <v>10</v>
      </c>
      <c r="G29" s="2">
        <f t="shared" si="0"/>
        <v>-3</v>
      </c>
      <c r="H29" s="3">
        <f t="shared" si="1"/>
        <v>8.536585365853659</v>
      </c>
      <c r="I29" s="3">
        <f t="shared" si="2"/>
        <v>12.195121951219512</v>
      </c>
      <c r="J29" s="3">
        <f t="shared" si="3"/>
        <v>-3.6585365853658534</v>
      </c>
    </row>
    <row r="30" spans="1:10" s="18" customFormat="1" ht="11.25" x14ac:dyDescent="0.2">
      <c r="A30" s="12" t="s">
        <v>66</v>
      </c>
      <c r="B30" s="13">
        <v>6</v>
      </c>
      <c r="C30" s="13">
        <v>6</v>
      </c>
      <c r="D30" s="13">
        <v>2</v>
      </c>
      <c r="E30" s="13">
        <v>0</v>
      </c>
      <c r="F30" s="13">
        <v>0</v>
      </c>
      <c r="G30" s="2">
        <f t="shared" si="0"/>
        <v>2</v>
      </c>
      <c r="H30" s="3">
        <f t="shared" si="1"/>
        <v>50</v>
      </c>
      <c r="I30" s="3">
        <f t="shared" si="2"/>
        <v>0</v>
      </c>
      <c r="J30" s="3">
        <f t="shared" si="3"/>
        <v>50</v>
      </c>
    </row>
    <row r="31" spans="1:10" s="18" customFormat="1" ht="11.25" x14ac:dyDescent="0.2">
      <c r="A31" s="12" t="s">
        <v>67</v>
      </c>
      <c r="B31" s="13">
        <v>7</v>
      </c>
      <c r="C31" s="13">
        <v>7</v>
      </c>
      <c r="D31" s="13">
        <v>1</v>
      </c>
      <c r="E31" s="13">
        <v>0</v>
      </c>
      <c r="F31" s="13">
        <v>0</v>
      </c>
      <c r="G31" s="2">
        <f t="shared" si="0"/>
        <v>1</v>
      </c>
      <c r="H31" s="3">
        <f t="shared" si="1"/>
        <v>16.666666666666664</v>
      </c>
      <c r="I31" s="3">
        <f t="shared" si="2"/>
        <v>0</v>
      </c>
      <c r="J31" s="3">
        <f t="shared" si="3"/>
        <v>16.666666666666664</v>
      </c>
    </row>
    <row r="32" spans="1:10" s="18" customFormat="1" ht="11.25" x14ac:dyDescent="0.2">
      <c r="A32" s="12" t="s">
        <v>68</v>
      </c>
      <c r="B32" s="13">
        <v>8</v>
      </c>
      <c r="C32" s="13">
        <v>8</v>
      </c>
      <c r="D32" s="13">
        <v>0</v>
      </c>
      <c r="E32" s="13">
        <v>1</v>
      </c>
      <c r="F32" s="13">
        <v>1</v>
      </c>
      <c r="G32" s="2">
        <f t="shared" si="0"/>
        <v>-1</v>
      </c>
      <c r="H32" s="3">
        <f t="shared" si="1"/>
        <v>0</v>
      </c>
      <c r="I32" s="3">
        <f t="shared" si="2"/>
        <v>11.111111111111111</v>
      </c>
      <c r="J32" s="3">
        <f t="shared" si="3"/>
        <v>-11.111111111111111</v>
      </c>
    </row>
    <row r="33" spans="1:10" s="18" customFormat="1" ht="11.25" x14ac:dyDescent="0.2">
      <c r="A33" s="12" t="s">
        <v>69</v>
      </c>
      <c r="B33" s="13">
        <v>7</v>
      </c>
      <c r="C33" s="13">
        <v>7</v>
      </c>
      <c r="D33" s="13">
        <v>0</v>
      </c>
      <c r="E33" s="13">
        <v>1</v>
      </c>
      <c r="F33" s="13">
        <v>1</v>
      </c>
      <c r="G33" s="2">
        <f t="shared" si="0"/>
        <v>-1</v>
      </c>
      <c r="H33" s="3">
        <f t="shared" si="1"/>
        <v>0</v>
      </c>
      <c r="I33" s="3">
        <f t="shared" si="2"/>
        <v>12.5</v>
      </c>
      <c r="J33" s="3">
        <f t="shared" si="3"/>
        <v>-12.5</v>
      </c>
    </row>
    <row r="34" spans="1:10" s="18" customFormat="1" ht="11.25" x14ac:dyDescent="0.2">
      <c r="A34" s="12" t="s">
        <v>71</v>
      </c>
      <c r="B34" s="13">
        <v>1</v>
      </c>
      <c r="C34" s="13">
        <v>0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s="18" customFormat="1" ht="11.25" x14ac:dyDescent="0.2">
      <c r="A35" s="12" t="s">
        <v>72</v>
      </c>
      <c r="B35" s="13">
        <v>8</v>
      </c>
      <c r="C35" s="13">
        <v>8</v>
      </c>
      <c r="D35" s="13">
        <v>1</v>
      </c>
      <c r="E35" s="13">
        <v>0</v>
      </c>
      <c r="F35" s="13">
        <v>0</v>
      </c>
      <c r="G35" s="2">
        <f t="shared" si="0"/>
        <v>1</v>
      </c>
      <c r="H35" s="3">
        <f t="shared" si="1"/>
        <v>14.285714285714285</v>
      </c>
      <c r="I35" s="3">
        <f t="shared" si="2"/>
        <v>0</v>
      </c>
      <c r="J35" s="3">
        <f t="shared" si="3"/>
        <v>14.285714285714285</v>
      </c>
    </row>
    <row r="36" spans="1:10" s="18" customFormat="1" ht="11.25" x14ac:dyDescent="0.2">
      <c r="A36" s="12" t="s">
        <v>73</v>
      </c>
      <c r="B36" s="13">
        <v>6</v>
      </c>
      <c r="C36" s="13">
        <v>5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s="18" customFormat="1" ht="11.25" x14ac:dyDescent="0.2">
      <c r="A37" s="12" t="s">
        <v>74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s="18" customFormat="1" ht="11.25" x14ac:dyDescent="0.2">
      <c r="A38" s="12" t="s">
        <v>76</v>
      </c>
      <c r="B38" s="13">
        <v>3</v>
      </c>
      <c r="C38" s="13">
        <v>3</v>
      </c>
      <c r="D38" s="13">
        <v>2</v>
      </c>
      <c r="E38" s="13">
        <v>0</v>
      </c>
      <c r="F38" s="13">
        <v>0</v>
      </c>
      <c r="G38" s="2">
        <f t="shared" si="0"/>
        <v>2</v>
      </c>
      <c r="H38" s="3">
        <f t="shared" si="1"/>
        <v>200</v>
      </c>
      <c r="I38" s="3">
        <f t="shared" si="2"/>
        <v>0</v>
      </c>
      <c r="J38" s="3">
        <f t="shared" si="3"/>
        <v>200</v>
      </c>
    </row>
    <row r="39" spans="1:10" s="18" customFormat="1" ht="11.25" x14ac:dyDescent="0.2">
      <c r="A39" s="12" t="s">
        <v>77</v>
      </c>
      <c r="B39" s="13">
        <v>1</v>
      </c>
      <c r="C39" s="13">
        <v>1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s="18" customFormat="1" ht="11.25" x14ac:dyDescent="0.2">
      <c r="A40" s="12" t="s">
        <v>78</v>
      </c>
      <c r="B40" s="13">
        <v>9</v>
      </c>
      <c r="C40" s="13">
        <v>9</v>
      </c>
      <c r="D40" s="13">
        <v>1</v>
      </c>
      <c r="E40" s="13">
        <v>0</v>
      </c>
      <c r="F40" s="13">
        <v>0</v>
      </c>
      <c r="G40" s="2">
        <f t="shared" si="0"/>
        <v>1</v>
      </c>
      <c r="H40" s="3">
        <f t="shared" si="1"/>
        <v>12.5</v>
      </c>
      <c r="I40" s="3">
        <f t="shared" si="2"/>
        <v>0</v>
      </c>
      <c r="J40" s="3">
        <f t="shared" si="3"/>
        <v>12.5</v>
      </c>
    </row>
    <row r="41" spans="1:10" s="18" customFormat="1" ht="11.25" x14ac:dyDescent="0.2">
      <c r="A41" s="12" t="s">
        <v>79</v>
      </c>
      <c r="B41" s="13">
        <v>1</v>
      </c>
      <c r="C41" s="13">
        <v>1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s="18" customFormat="1" ht="11.25" x14ac:dyDescent="0.2">
      <c r="A42" s="12" t="s">
        <v>80</v>
      </c>
      <c r="B42" s="13">
        <v>2</v>
      </c>
      <c r="C42" s="13">
        <v>2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s="18" customFormat="1" ht="11.25" x14ac:dyDescent="0.2">
      <c r="A43" s="12" t="s">
        <v>81</v>
      </c>
      <c r="B43" s="13">
        <v>0</v>
      </c>
      <c r="C43" s="13">
        <v>0</v>
      </c>
      <c r="D43" s="13">
        <v>0</v>
      </c>
      <c r="E43" s="13">
        <v>1</v>
      </c>
      <c r="F43" s="13">
        <v>1</v>
      </c>
      <c r="G43" s="2">
        <f t="shared" si="0"/>
        <v>-1</v>
      </c>
      <c r="H43" s="3">
        <f t="shared" si="1"/>
        <v>0</v>
      </c>
      <c r="I43" s="3">
        <f t="shared" si="2"/>
        <v>100</v>
      </c>
      <c r="J43" s="3">
        <f t="shared" si="3"/>
        <v>-100</v>
      </c>
    </row>
    <row r="44" spans="1:10" s="18" customFormat="1" ht="11.25" x14ac:dyDescent="0.2">
      <c r="A44" s="12" t="s">
        <v>82</v>
      </c>
      <c r="B44" s="13">
        <v>11</v>
      </c>
      <c r="C44" s="13">
        <v>11</v>
      </c>
      <c r="D44" s="13">
        <v>0</v>
      </c>
      <c r="E44" s="13">
        <v>2</v>
      </c>
      <c r="F44" s="13">
        <v>2</v>
      </c>
      <c r="G44" s="2">
        <f t="shared" si="0"/>
        <v>-2</v>
      </c>
      <c r="H44" s="3">
        <f t="shared" si="1"/>
        <v>0</v>
      </c>
      <c r="I44" s="3">
        <f t="shared" si="2"/>
        <v>15.384615384615385</v>
      </c>
      <c r="J44" s="3">
        <f t="shared" si="3"/>
        <v>-15.384615384615385</v>
      </c>
    </row>
    <row r="45" spans="1:10" s="18" customFormat="1" ht="11.25" x14ac:dyDescent="0.2">
      <c r="A45" s="12" t="s">
        <v>84</v>
      </c>
      <c r="B45" s="13">
        <v>1</v>
      </c>
      <c r="C45" s="13">
        <v>1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s="18" customFormat="1" ht="11.25" x14ac:dyDescent="0.2">
      <c r="A46" s="12" t="s">
        <v>85</v>
      </c>
      <c r="B46" s="13">
        <v>3</v>
      </c>
      <c r="C46" s="13">
        <v>3</v>
      </c>
      <c r="D46" s="13">
        <v>1</v>
      </c>
      <c r="E46" s="13">
        <v>0</v>
      </c>
      <c r="F46" s="13">
        <v>0</v>
      </c>
      <c r="G46" s="2">
        <f t="shared" si="0"/>
        <v>1</v>
      </c>
      <c r="H46" s="3">
        <f t="shared" si="1"/>
        <v>50</v>
      </c>
      <c r="I46" s="3">
        <f t="shared" si="2"/>
        <v>0</v>
      </c>
      <c r="J46" s="3">
        <f t="shared" si="3"/>
        <v>50</v>
      </c>
    </row>
    <row r="47" spans="1:10" s="18" customFormat="1" ht="11.25" x14ac:dyDescent="0.2">
      <c r="A47" s="12" t="s">
        <v>87</v>
      </c>
      <c r="B47" s="13">
        <v>3</v>
      </c>
      <c r="C47" s="13">
        <v>3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s="18" customFormat="1" ht="11.25" x14ac:dyDescent="0.2">
      <c r="A48" s="12" t="s">
        <v>88</v>
      </c>
      <c r="B48" s="13">
        <v>2</v>
      </c>
      <c r="C48" s="13">
        <v>0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s="18" customFormat="1" ht="11.25" x14ac:dyDescent="0.2">
      <c r="A49" s="12" t="s">
        <v>89</v>
      </c>
      <c r="B49" s="13">
        <v>2</v>
      </c>
      <c r="C49" s="13">
        <v>1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s="18" customFormat="1" ht="11.25" x14ac:dyDescent="0.2">
      <c r="A50" s="12" t="s">
        <v>90</v>
      </c>
      <c r="B50" s="13">
        <v>0</v>
      </c>
      <c r="C50" s="13">
        <v>0</v>
      </c>
      <c r="D50" s="13">
        <v>1</v>
      </c>
      <c r="E50" s="13">
        <v>1</v>
      </c>
      <c r="F50" s="13">
        <v>1</v>
      </c>
      <c r="G50" s="2">
        <f t="shared" si="0"/>
        <v>0</v>
      </c>
      <c r="H50" s="4" t="s">
        <v>26</v>
      </c>
      <c r="I50" s="4" t="s">
        <v>26</v>
      </c>
      <c r="J50" s="4" t="s">
        <v>26</v>
      </c>
    </row>
    <row r="51" spans="1:10" s="18" customFormat="1" ht="11.25" x14ac:dyDescent="0.2">
      <c r="A51" s="12" t="s">
        <v>91</v>
      </c>
      <c r="B51" s="13">
        <v>3</v>
      </c>
      <c r="C51" s="13">
        <v>3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s="18" customFormat="1" ht="11.25" x14ac:dyDescent="0.2">
      <c r="A52" s="12" t="s">
        <v>92</v>
      </c>
      <c r="B52" s="13">
        <v>2</v>
      </c>
      <c r="C52" s="13">
        <v>2</v>
      </c>
      <c r="D52" s="13">
        <v>0</v>
      </c>
      <c r="E52" s="13">
        <v>1</v>
      </c>
      <c r="F52" s="13">
        <v>1</v>
      </c>
      <c r="G52" s="2">
        <f t="shared" si="0"/>
        <v>-1</v>
      </c>
      <c r="H52" s="3">
        <f t="shared" si="1"/>
        <v>0</v>
      </c>
      <c r="I52" s="3">
        <f t="shared" si="2"/>
        <v>33.333333333333329</v>
      </c>
      <c r="J52" s="3">
        <f t="shared" si="3"/>
        <v>-33.333333333333329</v>
      </c>
    </row>
    <row r="53" spans="1:10" s="18" customFormat="1" ht="11.25" x14ac:dyDescent="0.2">
      <c r="A53" s="12" t="s">
        <v>93</v>
      </c>
      <c r="B53" s="13">
        <v>5</v>
      </c>
      <c r="C53" s="13">
        <v>4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s="18" customFormat="1" ht="11.25" x14ac:dyDescent="0.2">
      <c r="A54" s="12" t="s">
        <v>94</v>
      </c>
      <c r="B54" s="13">
        <v>4</v>
      </c>
      <c r="C54" s="13">
        <v>4</v>
      </c>
      <c r="D54" s="13">
        <v>0</v>
      </c>
      <c r="E54" s="13">
        <v>1</v>
      </c>
      <c r="F54" s="13">
        <v>1</v>
      </c>
      <c r="G54" s="2">
        <f t="shared" si="0"/>
        <v>-1</v>
      </c>
      <c r="H54" s="3">
        <f t="shared" si="1"/>
        <v>0</v>
      </c>
      <c r="I54" s="3">
        <f t="shared" si="2"/>
        <v>20</v>
      </c>
      <c r="J54" s="3">
        <f t="shared" si="3"/>
        <v>-20</v>
      </c>
    </row>
    <row r="55" spans="1:10" s="18" customFormat="1" ht="11.25" x14ac:dyDescent="0.2">
      <c r="A55" s="12" t="s">
        <v>95</v>
      </c>
      <c r="B55" s="13">
        <v>3</v>
      </c>
      <c r="C55" s="13">
        <v>3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s="18" customFormat="1" ht="11.25" x14ac:dyDescent="0.2">
      <c r="A56" s="12" t="s">
        <v>96</v>
      </c>
      <c r="B56" s="13">
        <v>0</v>
      </c>
      <c r="C56" s="13">
        <v>0</v>
      </c>
      <c r="D56" s="13">
        <v>1</v>
      </c>
      <c r="E56" s="13">
        <v>1</v>
      </c>
      <c r="F56" s="13">
        <v>1</v>
      </c>
      <c r="G56" s="2">
        <f t="shared" si="0"/>
        <v>0</v>
      </c>
      <c r="H56" s="4" t="s">
        <v>26</v>
      </c>
      <c r="I56" s="4" t="s">
        <v>26</v>
      </c>
      <c r="J56" s="4" t="s">
        <v>26</v>
      </c>
    </row>
    <row r="57" spans="1:10" s="18" customFormat="1" ht="11.25" x14ac:dyDescent="0.2">
      <c r="A57" s="12" t="s">
        <v>97</v>
      </c>
      <c r="B57" s="13">
        <v>1</v>
      </c>
      <c r="C57" s="13">
        <v>1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s="18" customFormat="1" ht="11.25" x14ac:dyDescent="0.2">
      <c r="A58" s="12" t="s">
        <v>98</v>
      </c>
      <c r="B58" s="13">
        <v>4</v>
      </c>
      <c r="C58" s="13">
        <v>3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s="18" customFormat="1" ht="11.25" x14ac:dyDescent="0.2">
      <c r="A59" s="12" t="s">
        <v>99</v>
      </c>
      <c r="B59" s="13">
        <v>3</v>
      </c>
      <c r="C59" s="13">
        <v>2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s="18" customFormat="1" ht="11.25" x14ac:dyDescent="0.2">
      <c r="A60" s="12" t="s">
        <v>100</v>
      </c>
      <c r="B60" s="13">
        <v>2</v>
      </c>
      <c r="C60" s="13">
        <v>2</v>
      </c>
      <c r="D60" s="13">
        <v>0</v>
      </c>
      <c r="E60" s="13">
        <v>0</v>
      </c>
      <c r="F60" s="13">
        <v>0</v>
      </c>
      <c r="G60" s="2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</row>
    <row r="61" spans="1:10" s="18" customFormat="1" ht="11.25" x14ac:dyDescent="0.2">
      <c r="A61" s="12" t="s">
        <v>101</v>
      </c>
      <c r="B61" s="13">
        <v>1</v>
      </c>
      <c r="C61" s="13">
        <v>1</v>
      </c>
      <c r="D61" s="13">
        <v>0</v>
      </c>
      <c r="E61" s="13">
        <v>0</v>
      </c>
      <c r="F61" s="13">
        <v>0</v>
      </c>
      <c r="G61" s="2">
        <f t="shared" si="0"/>
        <v>0</v>
      </c>
      <c r="H61" s="3">
        <f t="shared" si="1"/>
        <v>0</v>
      </c>
      <c r="I61" s="3">
        <f t="shared" si="2"/>
        <v>0</v>
      </c>
      <c r="J61" s="3">
        <f t="shared" si="3"/>
        <v>0</v>
      </c>
    </row>
    <row r="62" spans="1:10" s="18" customFormat="1" ht="11.25" x14ac:dyDescent="0.2">
      <c r="A62" s="12" t="s">
        <v>103</v>
      </c>
      <c r="B62" s="13">
        <v>1</v>
      </c>
      <c r="C62" s="13">
        <v>1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s="18" customFormat="1" ht="11.25" x14ac:dyDescent="0.2">
      <c r="A63" s="12" t="s">
        <v>105</v>
      </c>
      <c r="B63" s="13">
        <v>1</v>
      </c>
      <c r="C63" s="13">
        <v>1</v>
      </c>
      <c r="D63" s="13">
        <v>0</v>
      </c>
      <c r="E63" s="13">
        <v>0</v>
      </c>
      <c r="F63" s="13">
        <v>0</v>
      </c>
      <c r="G63" s="2">
        <f t="shared" si="0"/>
        <v>0</v>
      </c>
      <c r="H63" s="3">
        <f t="shared" si="1"/>
        <v>0</v>
      </c>
      <c r="I63" s="3">
        <f t="shared" si="2"/>
        <v>0</v>
      </c>
      <c r="J63" s="3">
        <f t="shared" si="3"/>
        <v>0</v>
      </c>
    </row>
    <row r="64" spans="1:10" s="18" customFormat="1" ht="11.25" x14ac:dyDescent="0.2">
      <c r="A64" s="12" t="s">
        <v>106</v>
      </c>
      <c r="B64" s="13">
        <v>4</v>
      </c>
      <c r="C64" s="13">
        <v>3</v>
      </c>
      <c r="D64" s="13">
        <v>1</v>
      </c>
      <c r="E64" s="13">
        <v>1</v>
      </c>
      <c r="F64" s="13">
        <v>1</v>
      </c>
      <c r="G64" s="2">
        <f t="shared" si="0"/>
        <v>0</v>
      </c>
      <c r="H64" s="3">
        <f t="shared" si="1"/>
        <v>25</v>
      </c>
      <c r="I64" s="3">
        <f t="shared" si="2"/>
        <v>25</v>
      </c>
      <c r="J64" s="3">
        <f t="shared" si="3"/>
        <v>0</v>
      </c>
    </row>
    <row r="65" spans="1:10" s="18" customFormat="1" ht="11.25" x14ac:dyDescent="0.2">
      <c r="A65" s="12" t="s">
        <v>107</v>
      </c>
      <c r="B65" s="13">
        <v>1</v>
      </c>
      <c r="C65" s="13">
        <v>1</v>
      </c>
      <c r="D65" s="13">
        <v>0</v>
      </c>
      <c r="E65" s="13">
        <v>0</v>
      </c>
      <c r="F65" s="13">
        <v>0</v>
      </c>
      <c r="G65" s="2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</row>
    <row r="66" spans="1:10" s="18" customFormat="1" ht="11.25" x14ac:dyDescent="0.2">
      <c r="A66" s="12" t="s">
        <v>108</v>
      </c>
      <c r="B66" s="13">
        <v>1</v>
      </c>
      <c r="C66" s="13">
        <v>1</v>
      </c>
      <c r="D66" s="13">
        <v>0</v>
      </c>
      <c r="E66" s="13">
        <v>0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s="18" customFormat="1" ht="11.25" x14ac:dyDescent="0.2">
      <c r="A67" s="12" t="s">
        <v>109</v>
      </c>
      <c r="B67" s="13">
        <v>5</v>
      </c>
      <c r="C67" s="13">
        <v>4</v>
      </c>
      <c r="D67" s="13">
        <v>0</v>
      </c>
      <c r="E67" s="13">
        <v>0</v>
      </c>
      <c r="F67" s="13">
        <v>0</v>
      </c>
      <c r="G67" s="2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</row>
    <row r="68" spans="1:10" s="18" customFormat="1" ht="11.25" x14ac:dyDescent="0.2">
      <c r="A68" s="12" t="s">
        <v>110</v>
      </c>
      <c r="B68" s="13">
        <v>1</v>
      </c>
      <c r="C68" s="13">
        <v>1</v>
      </c>
      <c r="D68" s="13">
        <v>0</v>
      </c>
      <c r="E68" s="13">
        <v>0</v>
      </c>
      <c r="F68" s="13">
        <v>0</v>
      </c>
      <c r="G68" s="2">
        <f t="shared" si="0"/>
        <v>0</v>
      </c>
      <c r="H68" s="3">
        <f t="shared" si="1"/>
        <v>0</v>
      </c>
      <c r="I68" s="3">
        <f t="shared" si="2"/>
        <v>0</v>
      </c>
      <c r="J68" s="3">
        <f t="shared" si="3"/>
        <v>0</v>
      </c>
    </row>
    <row r="69" spans="1:10" s="18" customFormat="1" ht="11.25" x14ac:dyDescent="0.2">
      <c r="A69" s="12" t="s">
        <v>111</v>
      </c>
      <c r="B69" s="13">
        <v>2</v>
      </c>
      <c r="C69" s="13">
        <v>2</v>
      </c>
      <c r="D69" s="13">
        <v>0</v>
      </c>
      <c r="E69" s="13">
        <v>0</v>
      </c>
      <c r="F69" s="13">
        <v>0</v>
      </c>
      <c r="G69" s="2">
        <f t="shared" ref="G69:G84" si="4">D69-F69</f>
        <v>0</v>
      </c>
      <c r="H69" s="3">
        <f t="shared" ref="H69:H84" si="5">D69/(B69-D69+F69)*100</f>
        <v>0</v>
      </c>
      <c r="I69" s="3">
        <f t="shared" ref="I69:I84" si="6">F69/(B69-D69+F69)*100</f>
        <v>0</v>
      </c>
      <c r="J69" s="3">
        <f t="shared" ref="J69:J84" si="7">G69/(B69-D69+F69)*100</f>
        <v>0</v>
      </c>
    </row>
    <row r="70" spans="1:10" s="18" customFormat="1" ht="11.25" x14ac:dyDescent="0.2">
      <c r="A70" s="12" t="s">
        <v>112</v>
      </c>
      <c r="B70" s="13">
        <v>7</v>
      </c>
      <c r="C70" s="13">
        <v>7</v>
      </c>
      <c r="D70" s="13">
        <v>1</v>
      </c>
      <c r="E70" s="13">
        <v>0</v>
      </c>
      <c r="F70" s="13">
        <v>0</v>
      </c>
      <c r="G70" s="2">
        <f t="shared" si="4"/>
        <v>1</v>
      </c>
      <c r="H70" s="3">
        <f t="shared" si="5"/>
        <v>16.666666666666664</v>
      </c>
      <c r="I70" s="3">
        <f t="shared" si="6"/>
        <v>0</v>
      </c>
      <c r="J70" s="3">
        <f t="shared" si="7"/>
        <v>16.666666666666664</v>
      </c>
    </row>
    <row r="71" spans="1:10" s="18" customFormat="1" ht="11.25" x14ac:dyDescent="0.2">
      <c r="A71" s="12" t="s">
        <v>127</v>
      </c>
      <c r="B71" s="13">
        <v>7</v>
      </c>
      <c r="C71" s="13">
        <v>7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s="18" customFormat="1" ht="11.25" x14ac:dyDescent="0.2">
      <c r="A72" s="12" t="s">
        <v>126</v>
      </c>
      <c r="B72" s="13">
        <v>5</v>
      </c>
      <c r="C72" s="13">
        <v>5</v>
      </c>
      <c r="D72" s="13">
        <v>0</v>
      </c>
      <c r="E72" s="13">
        <v>1</v>
      </c>
      <c r="F72" s="13">
        <v>1</v>
      </c>
      <c r="G72" s="2">
        <f t="shared" si="4"/>
        <v>-1</v>
      </c>
      <c r="H72" s="3">
        <f t="shared" si="5"/>
        <v>0</v>
      </c>
      <c r="I72" s="3">
        <f t="shared" si="6"/>
        <v>16.666666666666664</v>
      </c>
      <c r="J72" s="3">
        <f t="shared" si="7"/>
        <v>-16.666666666666664</v>
      </c>
    </row>
    <row r="73" spans="1:10" s="18" customFormat="1" ht="11.25" x14ac:dyDescent="0.2">
      <c r="A73" s="12" t="s">
        <v>125</v>
      </c>
      <c r="B73" s="13">
        <v>1</v>
      </c>
      <c r="C73" s="13">
        <v>1</v>
      </c>
      <c r="D73" s="13">
        <v>0</v>
      </c>
      <c r="E73" s="13">
        <v>0</v>
      </c>
      <c r="F73" s="13">
        <v>0</v>
      </c>
      <c r="G73" s="2">
        <f t="shared" si="4"/>
        <v>0</v>
      </c>
      <c r="H73" s="3">
        <f t="shared" si="5"/>
        <v>0</v>
      </c>
      <c r="I73" s="3">
        <f t="shared" si="6"/>
        <v>0</v>
      </c>
      <c r="J73" s="3">
        <f t="shared" si="7"/>
        <v>0</v>
      </c>
    </row>
    <row r="74" spans="1:10" s="18" customFormat="1" ht="11.25" x14ac:dyDescent="0.2">
      <c r="A74" s="12" t="s">
        <v>124</v>
      </c>
      <c r="B74" s="13">
        <v>6</v>
      </c>
      <c r="C74" s="13">
        <v>5</v>
      </c>
      <c r="D74" s="13">
        <v>0</v>
      </c>
      <c r="E74" s="13">
        <v>0</v>
      </c>
      <c r="F74" s="13">
        <v>0</v>
      </c>
      <c r="G74" s="2">
        <f t="shared" si="4"/>
        <v>0</v>
      </c>
      <c r="H74" s="3">
        <f t="shared" si="5"/>
        <v>0</v>
      </c>
      <c r="I74" s="3">
        <f t="shared" si="6"/>
        <v>0</v>
      </c>
      <c r="J74" s="3">
        <f t="shared" si="7"/>
        <v>0</v>
      </c>
    </row>
    <row r="75" spans="1:10" s="18" customFormat="1" ht="11.25" x14ac:dyDescent="0.2">
      <c r="A75" s="12" t="s">
        <v>123</v>
      </c>
      <c r="B75" s="13">
        <v>8</v>
      </c>
      <c r="C75" s="13">
        <v>6</v>
      </c>
      <c r="D75" s="13">
        <v>1</v>
      </c>
      <c r="E75" s="13">
        <v>3</v>
      </c>
      <c r="F75" s="13">
        <v>3</v>
      </c>
      <c r="G75" s="2">
        <f t="shared" si="4"/>
        <v>-2</v>
      </c>
      <c r="H75" s="3">
        <f t="shared" si="5"/>
        <v>10</v>
      </c>
      <c r="I75" s="3">
        <f t="shared" si="6"/>
        <v>30</v>
      </c>
      <c r="J75" s="3">
        <f t="shared" si="7"/>
        <v>-20</v>
      </c>
    </row>
    <row r="76" spans="1:10" s="18" customFormat="1" ht="11.25" x14ac:dyDescent="0.2">
      <c r="A76" s="12" t="s">
        <v>122</v>
      </c>
      <c r="B76" s="13">
        <v>1</v>
      </c>
      <c r="C76" s="13">
        <v>1</v>
      </c>
      <c r="D76" s="13">
        <v>0</v>
      </c>
      <c r="E76" s="13">
        <v>1</v>
      </c>
      <c r="F76" s="13">
        <v>1</v>
      </c>
      <c r="G76" s="2">
        <f t="shared" si="4"/>
        <v>-1</v>
      </c>
      <c r="H76" s="3">
        <f t="shared" si="5"/>
        <v>0</v>
      </c>
      <c r="I76" s="3">
        <f t="shared" si="6"/>
        <v>50</v>
      </c>
      <c r="J76" s="3">
        <f t="shared" si="7"/>
        <v>-50</v>
      </c>
    </row>
    <row r="77" spans="1:10" s="18" customFormat="1" ht="11.25" x14ac:dyDescent="0.2">
      <c r="A77" s="12" t="s">
        <v>121</v>
      </c>
      <c r="B77" s="13">
        <v>4</v>
      </c>
      <c r="C77" s="13">
        <v>4</v>
      </c>
      <c r="D77" s="13">
        <v>0</v>
      </c>
      <c r="E77" s="13">
        <v>1</v>
      </c>
      <c r="F77" s="13">
        <v>1</v>
      </c>
      <c r="G77" s="2">
        <f t="shared" si="4"/>
        <v>-1</v>
      </c>
      <c r="H77" s="3">
        <f t="shared" si="5"/>
        <v>0</v>
      </c>
      <c r="I77" s="3">
        <f t="shared" si="6"/>
        <v>20</v>
      </c>
      <c r="J77" s="3">
        <f t="shared" si="7"/>
        <v>-20</v>
      </c>
    </row>
    <row r="78" spans="1:10" s="18" customFormat="1" ht="11.25" x14ac:dyDescent="0.2">
      <c r="A78" s="12" t="s">
        <v>120</v>
      </c>
      <c r="B78" s="13">
        <v>2</v>
      </c>
      <c r="C78" s="13">
        <v>2</v>
      </c>
      <c r="D78" s="13">
        <v>1</v>
      </c>
      <c r="E78" s="13">
        <v>0</v>
      </c>
      <c r="F78" s="13">
        <v>0</v>
      </c>
      <c r="G78" s="2">
        <f t="shared" si="4"/>
        <v>1</v>
      </c>
      <c r="H78" s="3">
        <f t="shared" si="5"/>
        <v>100</v>
      </c>
      <c r="I78" s="3">
        <f t="shared" si="6"/>
        <v>0</v>
      </c>
      <c r="J78" s="3">
        <f t="shared" si="7"/>
        <v>100</v>
      </c>
    </row>
    <row r="79" spans="1:10" s="18" customFormat="1" ht="11.25" x14ac:dyDescent="0.2">
      <c r="A79" s="12" t="s">
        <v>119</v>
      </c>
      <c r="B79" s="13">
        <v>5</v>
      </c>
      <c r="C79" s="13">
        <v>5</v>
      </c>
      <c r="D79" s="13">
        <v>1</v>
      </c>
      <c r="E79" s="13">
        <v>0</v>
      </c>
      <c r="F79" s="13">
        <v>0</v>
      </c>
      <c r="G79" s="2">
        <f t="shared" si="4"/>
        <v>1</v>
      </c>
      <c r="H79" s="3">
        <f t="shared" si="5"/>
        <v>25</v>
      </c>
      <c r="I79" s="3">
        <f t="shared" si="6"/>
        <v>0</v>
      </c>
      <c r="J79" s="3">
        <f t="shared" si="7"/>
        <v>25</v>
      </c>
    </row>
    <row r="80" spans="1:10" s="18" customFormat="1" ht="11.25" x14ac:dyDescent="0.2">
      <c r="A80" s="12" t="s">
        <v>118</v>
      </c>
      <c r="B80" s="13">
        <v>2</v>
      </c>
      <c r="C80" s="13">
        <v>2</v>
      </c>
      <c r="D80" s="13">
        <v>1</v>
      </c>
      <c r="E80" s="13">
        <v>1</v>
      </c>
      <c r="F80" s="13">
        <v>1</v>
      </c>
      <c r="G80" s="2">
        <f t="shared" si="4"/>
        <v>0</v>
      </c>
      <c r="H80" s="3">
        <f t="shared" si="5"/>
        <v>50</v>
      </c>
      <c r="I80" s="3">
        <f t="shared" si="6"/>
        <v>50</v>
      </c>
      <c r="J80" s="3">
        <f t="shared" si="7"/>
        <v>0</v>
      </c>
    </row>
    <row r="81" spans="1:10" s="18" customFormat="1" ht="11.25" x14ac:dyDescent="0.2">
      <c r="A81" s="12" t="s">
        <v>116</v>
      </c>
      <c r="B81" s="13">
        <v>1</v>
      </c>
      <c r="C81" s="13">
        <v>1</v>
      </c>
      <c r="D81" s="13">
        <v>0</v>
      </c>
      <c r="E81" s="13">
        <v>0</v>
      </c>
      <c r="F81" s="13">
        <v>0</v>
      </c>
      <c r="G81" s="2">
        <f t="shared" si="4"/>
        <v>0</v>
      </c>
      <c r="H81" s="3">
        <f t="shared" si="5"/>
        <v>0</v>
      </c>
      <c r="I81" s="3">
        <f t="shared" si="6"/>
        <v>0</v>
      </c>
      <c r="J81" s="3">
        <f t="shared" si="7"/>
        <v>0</v>
      </c>
    </row>
    <row r="82" spans="1:10" s="18" customFormat="1" ht="11.25" x14ac:dyDescent="0.2">
      <c r="A82" s="12" t="s">
        <v>115</v>
      </c>
      <c r="B82" s="13">
        <v>2</v>
      </c>
      <c r="C82" s="13">
        <v>2</v>
      </c>
      <c r="D82" s="13">
        <v>0</v>
      </c>
      <c r="E82" s="13">
        <v>0</v>
      </c>
      <c r="F82" s="13">
        <v>0</v>
      </c>
      <c r="G82" s="2">
        <f t="shared" si="4"/>
        <v>0</v>
      </c>
      <c r="H82" s="3">
        <f t="shared" si="5"/>
        <v>0</v>
      </c>
      <c r="I82" s="3">
        <f t="shared" si="6"/>
        <v>0</v>
      </c>
      <c r="J82" s="3">
        <f t="shared" si="7"/>
        <v>0</v>
      </c>
    </row>
    <row r="83" spans="1:10" s="18" customFormat="1" ht="11.25" x14ac:dyDescent="0.2">
      <c r="A83" s="12" t="s">
        <v>114</v>
      </c>
      <c r="B83" s="13">
        <v>9</v>
      </c>
      <c r="C83" s="13">
        <v>9</v>
      </c>
      <c r="D83" s="13">
        <v>1</v>
      </c>
      <c r="E83" s="13">
        <v>3</v>
      </c>
      <c r="F83" s="13">
        <v>3</v>
      </c>
      <c r="G83" s="2">
        <f t="shared" si="4"/>
        <v>-2</v>
      </c>
      <c r="H83" s="3">
        <f t="shared" si="5"/>
        <v>9.0909090909090917</v>
      </c>
      <c r="I83" s="3">
        <f t="shared" si="6"/>
        <v>27.27272727272727</v>
      </c>
      <c r="J83" s="3">
        <f t="shared" si="7"/>
        <v>-18.181818181818183</v>
      </c>
    </row>
    <row r="84" spans="1:10" s="18" customFormat="1" ht="11.25" x14ac:dyDescent="0.2">
      <c r="A84" s="14" t="s">
        <v>113</v>
      </c>
      <c r="B84" s="15">
        <v>355</v>
      </c>
      <c r="C84" s="15">
        <v>332</v>
      </c>
      <c r="D84" s="15">
        <v>29</v>
      </c>
      <c r="E84" s="15">
        <v>47</v>
      </c>
      <c r="F84" s="15">
        <v>40</v>
      </c>
      <c r="G84" s="10">
        <f t="shared" si="4"/>
        <v>-11</v>
      </c>
      <c r="H84" s="11">
        <f t="shared" si="5"/>
        <v>7.9234972677595632</v>
      </c>
      <c r="I84" s="11">
        <f t="shared" si="6"/>
        <v>10.928961748633879</v>
      </c>
      <c r="J84" s="11">
        <f t="shared" si="7"/>
        <v>-3.0054644808743167</v>
      </c>
    </row>
    <row r="86" spans="1:10" x14ac:dyDescent="0.2">
      <c r="A86" s="16" t="s">
        <v>128</v>
      </c>
    </row>
    <row r="87" spans="1:10" x14ac:dyDescent="0.2">
      <c r="A87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F2" sqref="F1:F1048576"/>
    </sheetView>
  </sheetViews>
  <sheetFormatPr defaultRowHeight="15" x14ac:dyDescent="0.25"/>
  <cols>
    <col min="1" max="1" width="17.7109375" style="5" customWidth="1"/>
    <col min="2" max="5" width="7.5703125" style="5" customWidth="1"/>
    <col min="6" max="6" width="8.28515625" style="5" customWidth="1"/>
    <col min="7" max="10" width="7.57031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7" customHeight="1" x14ac:dyDescent="0.25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32</v>
      </c>
      <c r="B5" s="13">
        <v>1</v>
      </c>
      <c r="C5" s="13">
        <v>1</v>
      </c>
      <c r="D5" s="13">
        <v>0</v>
      </c>
      <c r="E5" s="13">
        <v>1</v>
      </c>
      <c r="F5" s="13">
        <v>1</v>
      </c>
      <c r="G5" s="2">
        <f t="shared" ref="G5:G46" si="0">D5-F5</f>
        <v>-1</v>
      </c>
      <c r="H5" s="3">
        <f t="shared" ref="H5:H46" si="1">D5/(B5-D5+F5)*100</f>
        <v>0</v>
      </c>
      <c r="I5" s="3">
        <f t="shared" ref="I5:I46" si="2">F5/(B5-D5+F5)*100</f>
        <v>50</v>
      </c>
      <c r="J5" s="3">
        <f t="shared" ref="J5:J46" si="3">G5/(B5-D5+F5)*100</f>
        <v>-50</v>
      </c>
    </row>
    <row r="6" spans="1:10" ht="12.75" customHeight="1" x14ac:dyDescent="0.25">
      <c r="A6" s="12" t="s">
        <v>34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35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36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41</v>
      </c>
      <c r="B9" s="13">
        <v>4</v>
      </c>
      <c r="C9" s="13">
        <v>4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44</v>
      </c>
      <c r="B10" s="13">
        <v>2</v>
      </c>
      <c r="C10" s="13">
        <v>2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ht="12.75" customHeight="1" x14ac:dyDescent="0.25">
      <c r="A11" s="12" t="s">
        <v>46</v>
      </c>
      <c r="B11" s="13">
        <v>6</v>
      </c>
      <c r="C11" s="13">
        <v>6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50</v>
      </c>
      <c r="B12" s="13">
        <v>2</v>
      </c>
      <c r="C12" s="13">
        <v>2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51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53</v>
      </c>
      <c r="B14" s="13">
        <v>2</v>
      </c>
      <c r="C14" s="13">
        <v>2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54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56</v>
      </c>
      <c r="B16" s="13">
        <v>2</v>
      </c>
      <c r="C16" s="13">
        <v>2</v>
      </c>
      <c r="D16" s="13">
        <v>0</v>
      </c>
      <c r="E16" s="13">
        <v>1</v>
      </c>
      <c r="F16" s="13">
        <v>1</v>
      </c>
      <c r="G16" s="2">
        <f t="shared" si="0"/>
        <v>-1</v>
      </c>
      <c r="H16" s="3">
        <f t="shared" si="1"/>
        <v>0</v>
      </c>
      <c r="I16" s="3">
        <f t="shared" si="2"/>
        <v>33.333333333333329</v>
      </c>
      <c r="J16" s="3">
        <f t="shared" si="3"/>
        <v>-33.333333333333329</v>
      </c>
    </row>
    <row r="17" spans="1:10" ht="12.75" customHeight="1" x14ac:dyDescent="0.25">
      <c r="A17" s="12" t="s">
        <v>58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59</v>
      </c>
      <c r="B18" s="13">
        <v>2</v>
      </c>
      <c r="C18" s="13">
        <v>2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60</v>
      </c>
      <c r="B19" s="13">
        <v>1</v>
      </c>
      <c r="C19" s="13">
        <v>1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ht="12.75" customHeight="1" x14ac:dyDescent="0.25">
      <c r="A20" s="12" t="s">
        <v>61</v>
      </c>
      <c r="B20" s="13">
        <v>1</v>
      </c>
      <c r="C20" s="13">
        <v>1</v>
      </c>
      <c r="D20" s="13">
        <v>0</v>
      </c>
      <c r="E20" s="13">
        <v>0</v>
      </c>
      <c r="F20" s="13">
        <v>0</v>
      </c>
      <c r="G20" s="2">
        <f t="shared" si="0"/>
        <v>0</v>
      </c>
      <c r="H20" s="3">
        <f t="shared" si="1"/>
        <v>0</v>
      </c>
      <c r="I20" s="3">
        <f t="shared" si="2"/>
        <v>0</v>
      </c>
      <c r="J20" s="3">
        <f t="shared" si="3"/>
        <v>0</v>
      </c>
    </row>
    <row r="21" spans="1:10" ht="12.75" customHeight="1" x14ac:dyDescent="0.25">
      <c r="A21" s="12" t="s">
        <v>64</v>
      </c>
      <c r="B21" s="13">
        <v>1</v>
      </c>
      <c r="C21" s="13">
        <v>1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65</v>
      </c>
      <c r="B22" s="13">
        <v>34</v>
      </c>
      <c r="C22" s="13">
        <v>31</v>
      </c>
      <c r="D22" s="13">
        <v>0</v>
      </c>
      <c r="E22" s="13">
        <v>2</v>
      </c>
      <c r="F22" s="13">
        <v>2</v>
      </c>
      <c r="G22" s="2">
        <f t="shared" si="0"/>
        <v>-2</v>
      </c>
      <c r="H22" s="3">
        <f t="shared" si="1"/>
        <v>0</v>
      </c>
      <c r="I22" s="3">
        <f t="shared" si="2"/>
        <v>5.5555555555555554</v>
      </c>
      <c r="J22" s="3">
        <f t="shared" si="3"/>
        <v>-5.5555555555555554</v>
      </c>
    </row>
    <row r="23" spans="1:10" ht="12.75" customHeight="1" x14ac:dyDescent="0.25">
      <c r="A23" s="12" t="s">
        <v>67</v>
      </c>
      <c r="B23" s="13">
        <v>2</v>
      </c>
      <c r="C23" s="13">
        <v>2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ht="12.75" customHeight="1" x14ac:dyDescent="0.25">
      <c r="A24" s="12" t="s">
        <v>68</v>
      </c>
      <c r="B24" s="13">
        <v>1</v>
      </c>
      <c r="C24" s="13">
        <v>1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ht="12.75" customHeight="1" x14ac:dyDescent="0.25">
      <c r="A25" s="12" t="s">
        <v>69</v>
      </c>
      <c r="B25" s="13">
        <v>1</v>
      </c>
      <c r="C25" s="13">
        <v>1</v>
      </c>
      <c r="D25" s="13">
        <v>0</v>
      </c>
      <c r="E25" s="13">
        <v>0</v>
      </c>
      <c r="F25" s="13">
        <v>0</v>
      </c>
      <c r="G25" s="2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</row>
    <row r="26" spans="1:10" ht="12.75" customHeight="1" x14ac:dyDescent="0.25">
      <c r="A26" s="12" t="s">
        <v>70</v>
      </c>
      <c r="B26" s="13">
        <v>1</v>
      </c>
      <c r="C26" s="13">
        <v>1</v>
      </c>
      <c r="D26" s="13">
        <v>0</v>
      </c>
      <c r="E26" s="13">
        <v>0</v>
      </c>
      <c r="F26" s="13">
        <v>0</v>
      </c>
      <c r="G26" s="2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0</v>
      </c>
    </row>
    <row r="27" spans="1:10" ht="12.75" customHeight="1" x14ac:dyDescent="0.25">
      <c r="A27" s="12" t="s">
        <v>76</v>
      </c>
      <c r="B27" s="13">
        <v>1</v>
      </c>
      <c r="C27" s="13">
        <v>1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ht="12.75" customHeight="1" x14ac:dyDescent="0.25">
      <c r="A28" s="12" t="s">
        <v>77</v>
      </c>
      <c r="B28" s="13">
        <v>2</v>
      </c>
      <c r="C28" s="13">
        <v>2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78</v>
      </c>
      <c r="B29" s="13">
        <v>3</v>
      </c>
      <c r="C29" s="13">
        <v>2</v>
      </c>
      <c r="D29" s="13">
        <v>0</v>
      </c>
      <c r="E29" s="13">
        <v>0</v>
      </c>
      <c r="F29" s="13">
        <v>0</v>
      </c>
      <c r="G29" s="2">
        <f t="shared" si="0"/>
        <v>0</v>
      </c>
      <c r="H29" s="3">
        <f t="shared" si="1"/>
        <v>0</v>
      </c>
      <c r="I29" s="3">
        <f t="shared" si="2"/>
        <v>0</v>
      </c>
      <c r="J29" s="3">
        <f t="shared" si="3"/>
        <v>0</v>
      </c>
    </row>
    <row r="30" spans="1:10" ht="12.75" customHeight="1" x14ac:dyDescent="0.25">
      <c r="A30" s="12" t="s">
        <v>82</v>
      </c>
      <c r="B30" s="13">
        <v>4</v>
      </c>
      <c r="C30" s="13">
        <v>2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84</v>
      </c>
      <c r="B31" s="13">
        <v>0</v>
      </c>
      <c r="C31" s="13">
        <v>0</v>
      </c>
      <c r="D31" s="13">
        <v>0</v>
      </c>
      <c r="E31" s="13">
        <v>1</v>
      </c>
      <c r="F31" s="13">
        <v>1</v>
      </c>
      <c r="G31" s="2">
        <f t="shared" si="0"/>
        <v>-1</v>
      </c>
      <c r="H31" s="3">
        <f t="shared" si="1"/>
        <v>0</v>
      </c>
      <c r="I31" s="3">
        <f t="shared" si="2"/>
        <v>100</v>
      </c>
      <c r="J31" s="3">
        <f t="shared" si="3"/>
        <v>-100</v>
      </c>
    </row>
    <row r="32" spans="1:10" ht="12.75" customHeight="1" x14ac:dyDescent="0.25">
      <c r="A32" s="12" t="s">
        <v>87</v>
      </c>
      <c r="B32" s="13">
        <v>2</v>
      </c>
      <c r="C32" s="13">
        <v>2</v>
      </c>
      <c r="D32" s="13">
        <v>0</v>
      </c>
      <c r="E32" s="13">
        <v>0</v>
      </c>
      <c r="F32" s="13">
        <v>0</v>
      </c>
      <c r="G32" s="2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</row>
    <row r="33" spans="1:10" ht="12.75" customHeight="1" x14ac:dyDescent="0.25">
      <c r="A33" s="12" t="s">
        <v>89</v>
      </c>
      <c r="B33" s="13">
        <v>2</v>
      </c>
      <c r="C33" s="13">
        <v>2</v>
      </c>
      <c r="D33" s="13">
        <v>0</v>
      </c>
      <c r="E33" s="13">
        <v>0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ht="12.75" customHeight="1" x14ac:dyDescent="0.25">
      <c r="A34" s="12" t="s">
        <v>91</v>
      </c>
      <c r="B34" s="13">
        <v>1</v>
      </c>
      <c r="C34" s="13">
        <v>1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93</v>
      </c>
      <c r="B35" s="13">
        <v>2</v>
      </c>
      <c r="C35" s="13">
        <v>2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ht="12.75" customHeight="1" x14ac:dyDescent="0.25">
      <c r="A36" s="12" t="s">
        <v>94</v>
      </c>
      <c r="B36" s="13">
        <v>1</v>
      </c>
      <c r="C36" s="13">
        <v>1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ht="12.75" customHeight="1" x14ac:dyDescent="0.25">
      <c r="A37" s="12" t="s">
        <v>99</v>
      </c>
      <c r="B37" s="13">
        <v>2</v>
      </c>
      <c r="C37" s="13">
        <v>2</v>
      </c>
      <c r="D37" s="13">
        <v>0</v>
      </c>
      <c r="E37" s="13">
        <v>1</v>
      </c>
      <c r="F37" s="13">
        <v>1</v>
      </c>
      <c r="G37" s="2">
        <f t="shared" si="0"/>
        <v>-1</v>
      </c>
      <c r="H37" s="3">
        <f t="shared" si="1"/>
        <v>0</v>
      </c>
      <c r="I37" s="3">
        <f t="shared" si="2"/>
        <v>33.333333333333329</v>
      </c>
      <c r="J37" s="3">
        <f t="shared" si="3"/>
        <v>-33.333333333333329</v>
      </c>
    </row>
    <row r="38" spans="1:10" ht="12.75" customHeight="1" x14ac:dyDescent="0.25">
      <c r="A38" s="12" t="s">
        <v>105</v>
      </c>
      <c r="B38" s="13">
        <v>1</v>
      </c>
      <c r="C38" s="13">
        <v>1</v>
      </c>
      <c r="D38" s="13">
        <v>1</v>
      </c>
      <c r="E38" s="13">
        <v>0</v>
      </c>
      <c r="F38" s="13">
        <v>0</v>
      </c>
      <c r="G38" s="2">
        <f t="shared" si="0"/>
        <v>1</v>
      </c>
      <c r="H38" s="4" t="s">
        <v>26</v>
      </c>
      <c r="I38" s="4" t="s">
        <v>26</v>
      </c>
      <c r="J38" s="4" t="s">
        <v>26</v>
      </c>
    </row>
    <row r="39" spans="1:10" ht="12.75" customHeight="1" x14ac:dyDescent="0.25">
      <c r="A39" s="12" t="s">
        <v>109</v>
      </c>
      <c r="B39" s="13">
        <v>1</v>
      </c>
      <c r="C39" s="13">
        <v>1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ht="12.75" customHeight="1" x14ac:dyDescent="0.25">
      <c r="A40" s="12" t="s">
        <v>111</v>
      </c>
      <c r="B40" s="13">
        <v>1</v>
      </c>
      <c r="C40" s="13">
        <v>1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ht="12.75" customHeight="1" x14ac:dyDescent="0.25">
      <c r="A41" s="12" t="s">
        <v>112</v>
      </c>
      <c r="B41" s="13">
        <v>1</v>
      </c>
      <c r="C41" s="13">
        <v>1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127</v>
      </c>
      <c r="B42" s="13">
        <v>1</v>
      </c>
      <c r="C42" s="13">
        <v>1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ht="12.75" customHeight="1" x14ac:dyDescent="0.25">
      <c r="A43" s="12" t="s">
        <v>124</v>
      </c>
      <c r="B43" s="13">
        <v>1</v>
      </c>
      <c r="C43" s="13">
        <v>1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ht="12.75" customHeight="1" x14ac:dyDescent="0.25">
      <c r="A44" s="12" t="s">
        <v>122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ht="12.75" customHeight="1" x14ac:dyDescent="0.25">
      <c r="A45" s="12" t="s">
        <v>120</v>
      </c>
      <c r="B45" s="13">
        <v>2</v>
      </c>
      <c r="C45" s="13">
        <v>2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ht="12.75" customHeight="1" x14ac:dyDescent="0.25">
      <c r="A46" s="14" t="s">
        <v>113</v>
      </c>
      <c r="B46" s="15">
        <v>98</v>
      </c>
      <c r="C46" s="15">
        <v>92</v>
      </c>
      <c r="D46" s="15">
        <v>1</v>
      </c>
      <c r="E46" s="15">
        <v>6</v>
      </c>
      <c r="F46" s="15">
        <v>6</v>
      </c>
      <c r="G46" s="10">
        <f t="shared" si="0"/>
        <v>-5</v>
      </c>
      <c r="H46" s="11">
        <f t="shared" si="1"/>
        <v>0.97087378640776689</v>
      </c>
      <c r="I46" s="11">
        <f t="shared" si="2"/>
        <v>5.825242718446602</v>
      </c>
      <c r="J46" s="11">
        <f t="shared" si="3"/>
        <v>-4.8543689320388346</v>
      </c>
    </row>
    <row r="47" spans="1:10" ht="12.7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ht="12.75" customHeight="1" x14ac:dyDescent="0.25">
      <c r="A48" s="16" t="s">
        <v>128</v>
      </c>
    </row>
    <row r="49" spans="1:1" ht="12.75" customHeight="1" x14ac:dyDescent="0.25">
      <c r="A49" s="16" t="s">
        <v>129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activeCell="F2" sqref="F1:F1048576"/>
    </sheetView>
  </sheetViews>
  <sheetFormatPr defaultRowHeight="15" x14ac:dyDescent="0.25"/>
  <cols>
    <col min="1" max="1" width="17.140625" customWidth="1"/>
    <col min="2" max="5" width="7.42578125" customWidth="1"/>
    <col min="6" max="6" width="9.14062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" customHeight="1" x14ac:dyDescent="0.25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29.25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32</v>
      </c>
      <c r="B5" s="13">
        <v>3</v>
      </c>
      <c r="C5" s="13">
        <v>2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ht="12.75" customHeight="1" x14ac:dyDescent="0.25">
      <c r="A6" s="12" t="s">
        <v>33</v>
      </c>
      <c r="B6" s="13">
        <v>4</v>
      </c>
      <c r="C6" s="13">
        <v>4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34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35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36</v>
      </c>
      <c r="B9" s="13">
        <v>3</v>
      </c>
      <c r="C9" s="13">
        <v>3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37</v>
      </c>
      <c r="B10" s="13">
        <v>2</v>
      </c>
      <c r="C10" s="13">
        <v>2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ht="12.75" customHeight="1" x14ac:dyDescent="0.25">
      <c r="A11" s="12" t="s">
        <v>40</v>
      </c>
      <c r="B11" s="13">
        <v>5</v>
      </c>
      <c r="C11" s="13">
        <v>5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41</v>
      </c>
      <c r="B12" s="13">
        <v>1</v>
      </c>
      <c r="C12" s="13">
        <v>0</v>
      </c>
      <c r="D12" s="13">
        <v>0</v>
      </c>
      <c r="E12" s="13">
        <v>1</v>
      </c>
      <c r="F12" s="13">
        <v>1</v>
      </c>
      <c r="G12" s="2">
        <f t="shared" si="0"/>
        <v>-1</v>
      </c>
      <c r="H12" s="3">
        <f t="shared" si="1"/>
        <v>0</v>
      </c>
      <c r="I12" s="3">
        <f t="shared" si="2"/>
        <v>50</v>
      </c>
      <c r="J12" s="3">
        <f t="shared" si="3"/>
        <v>-50</v>
      </c>
    </row>
    <row r="13" spans="1:10" ht="12.75" customHeight="1" x14ac:dyDescent="0.25">
      <c r="A13" s="12" t="s">
        <v>44</v>
      </c>
      <c r="B13" s="13">
        <v>3</v>
      </c>
      <c r="C13" s="13">
        <v>3</v>
      </c>
      <c r="D13" s="13">
        <v>1</v>
      </c>
      <c r="E13" s="13">
        <v>0</v>
      </c>
      <c r="F13" s="13">
        <v>0</v>
      </c>
      <c r="G13" s="2">
        <f t="shared" si="0"/>
        <v>1</v>
      </c>
      <c r="H13" s="3">
        <f t="shared" si="1"/>
        <v>50</v>
      </c>
      <c r="I13" s="3">
        <f t="shared" si="2"/>
        <v>0</v>
      </c>
      <c r="J13" s="3">
        <f t="shared" si="3"/>
        <v>50</v>
      </c>
    </row>
    <row r="14" spans="1:10" ht="12.75" customHeight="1" x14ac:dyDescent="0.25">
      <c r="A14" s="12" t="s">
        <v>45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46</v>
      </c>
      <c r="B15" s="13">
        <v>11</v>
      </c>
      <c r="C15" s="13">
        <v>11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49</v>
      </c>
      <c r="B16" s="13">
        <v>0</v>
      </c>
      <c r="C16" s="13">
        <v>0</v>
      </c>
      <c r="D16" s="13">
        <v>0</v>
      </c>
      <c r="E16" s="13">
        <v>1</v>
      </c>
      <c r="F16" s="13">
        <v>0</v>
      </c>
      <c r="G16" s="2">
        <f t="shared" si="0"/>
        <v>0</v>
      </c>
      <c r="H16" s="4" t="s">
        <v>26</v>
      </c>
      <c r="I16" s="4" t="s">
        <v>26</v>
      </c>
      <c r="J16" s="4" t="s">
        <v>26</v>
      </c>
    </row>
    <row r="17" spans="1:10" ht="12.75" customHeight="1" x14ac:dyDescent="0.25">
      <c r="A17" s="12" t="s">
        <v>50</v>
      </c>
      <c r="B17" s="13">
        <v>3</v>
      </c>
      <c r="C17" s="13">
        <v>2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52</v>
      </c>
      <c r="B18" s="13">
        <v>4</v>
      </c>
      <c r="C18" s="13">
        <v>4</v>
      </c>
      <c r="D18" s="13">
        <v>0</v>
      </c>
      <c r="E18" s="13">
        <v>1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53</v>
      </c>
      <c r="B19" s="13">
        <v>2</v>
      </c>
      <c r="C19" s="13">
        <v>2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ht="12.75" customHeight="1" x14ac:dyDescent="0.25">
      <c r="A20" s="12" t="s">
        <v>55</v>
      </c>
      <c r="B20" s="13">
        <v>0</v>
      </c>
      <c r="C20" s="13">
        <v>0</v>
      </c>
      <c r="D20" s="13">
        <v>0</v>
      </c>
      <c r="E20" s="13">
        <v>1</v>
      </c>
      <c r="F20" s="13">
        <v>1</v>
      </c>
      <c r="G20" s="2">
        <f t="shared" si="0"/>
        <v>-1</v>
      </c>
      <c r="H20" s="3">
        <f t="shared" si="1"/>
        <v>0</v>
      </c>
      <c r="I20" s="3">
        <f t="shared" si="2"/>
        <v>100</v>
      </c>
      <c r="J20" s="3">
        <f t="shared" si="3"/>
        <v>-100</v>
      </c>
    </row>
    <row r="21" spans="1:10" ht="12.75" customHeight="1" x14ac:dyDescent="0.25">
      <c r="A21" s="12" t="s">
        <v>56</v>
      </c>
      <c r="B21" s="13">
        <v>3</v>
      </c>
      <c r="C21" s="13">
        <v>3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58</v>
      </c>
      <c r="B22" s="13">
        <v>2</v>
      </c>
      <c r="C22" s="13">
        <v>2</v>
      </c>
      <c r="D22" s="13">
        <v>0</v>
      </c>
      <c r="E22" s="13">
        <v>0</v>
      </c>
      <c r="F22" s="13">
        <v>0</v>
      </c>
      <c r="G22" s="2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</row>
    <row r="23" spans="1:10" ht="12.75" customHeight="1" x14ac:dyDescent="0.25">
      <c r="A23" s="12" t="s">
        <v>59</v>
      </c>
      <c r="B23" s="13">
        <v>5</v>
      </c>
      <c r="C23" s="13">
        <v>5</v>
      </c>
      <c r="D23" s="13">
        <v>0</v>
      </c>
      <c r="E23" s="13">
        <v>2</v>
      </c>
      <c r="F23" s="13">
        <v>2</v>
      </c>
      <c r="G23" s="2">
        <f t="shared" si="0"/>
        <v>-2</v>
      </c>
      <c r="H23" s="3">
        <f t="shared" si="1"/>
        <v>0</v>
      </c>
      <c r="I23" s="3">
        <f t="shared" si="2"/>
        <v>28.571428571428569</v>
      </c>
      <c r="J23" s="3">
        <f t="shared" si="3"/>
        <v>-28.571428571428569</v>
      </c>
    </row>
    <row r="24" spans="1:10" ht="12.75" customHeight="1" x14ac:dyDescent="0.25">
      <c r="A24" s="12" t="s">
        <v>60</v>
      </c>
      <c r="B24" s="13">
        <v>3</v>
      </c>
      <c r="C24" s="13">
        <v>3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ht="12.75" customHeight="1" x14ac:dyDescent="0.25">
      <c r="A25" s="12" t="s">
        <v>61</v>
      </c>
      <c r="B25" s="13">
        <v>1</v>
      </c>
      <c r="C25" s="13">
        <v>1</v>
      </c>
      <c r="D25" s="13">
        <v>0</v>
      </c>
      <c r="E25" s="13">
        <v>0</v>
      </c>
      <c r="F25" s="13">
        <v>0</v>
      </c>
      <c r="G25" s="2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</row>
    <row r="26" spans="1:10" ht="12.75" customHeight="1" x14ac:dyDescent="0.25">
      <c r="A26" s="12" t="s">
        <v>65</v>
      </c>
      <c r="B26" s="13">
        <v>45</v>
      </c>
      <c r="C26" s="13">
        <v>42</v>
      </c>
      <c r="D26" s="13">
        <v>0</v>
      </c>
      <c r="E26" s="13">
        <v>1</v>
      </c>
      <c r="F26" s="13">
        <v>1</v>
      </c>
      <c r="G26" s="2">
        <f t="shared" si="0"/>
        <v>-1</v>
      </c>
      <c r="H26" s="3">
        <f t="shared" si="1"/>
        <v>0</v>
      </c>
      <c r="I26" s="3">
        <f t="shared" si="2"/>
        <v>2.1739130434782608</v>
      </c>
      <c r="J26" s="3">
        <f t="shared" si="3"/>
        <v>-2.1739130434782608</v>
      </c>
    </row>
    <row r="27" spans="1:10" ht="12.75" customHeight="1" x14ac:dyDescent="0.25">
      <c r="A27" s="12" t="s">
        <v>66</v>
      </c>
      <c r="B27" s="13">
        <v>1</v>
      </c>
      <c r="C27" s="13">
        <v>1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ht="12.75" customHeight="1" x14ac:dyDescent="0.25">
      <c r="A28" s="12" t="s">
        <v>67</v>
      </c>
      <c r="B28" s="13">
        <v>2</v>
      </c>
      <c r="C28" s="13">
        <v>2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68</v>
      </c>
      <c r="B29" s="13">
        <v>3</v>
      </c>
      <c r="C29" s="13">
        <v>3</v>
      </c>
      <c r="D29" s="13">
        <v>0</v>
      </c>
      <c r="E29" s="13">
        <v>1</v>
      </c>
      <c r="F29" s="13">
        <v>1</v>
      </c>
      <c r="G29" s="2">
        <f t="shared" si="0"/>
        <v>-1</v>
      </c>
      <c r="H29" s="3">
        <f t="shared" si="1"/>
        <v>0</v>
      </c>
      <c r="I29" s="3">
        <f t="shared" si="2"/>
        <v>25</v>
      </c>
      <c r="J29" s="3">
        <f t="shared" si="3"/>
        <v>-25</v>
      </c>
    </row>
    <row r="30" spans="1:10" ht="12.75" customHeight="1" x14ac:dyDescent="0.25">
      <c r="A30" s="12" t="s">
        <v>69</v>
      </c>
      <c r="B30" s="13">
        <v>3</v>
      </c>
      <c r="C30" s="13">
        <v>3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70</v>
      </c>
      <c r="B31" s="13">
        <v>5</v>
      </c>
      <c r="C31" s="13">
        <v>5</v>
      </c>
      <c r="D31" s="13">
        <v>1</v>
      </c>
      <c r="E31" s="13">
        <v>0</v>
      </c>
      <c r="F31" s="13">
        <v>0</v>
      </c>
      <c r="G31" s="2">
        <f t="shared" si="0"/>
        <v>1</v>
      </c>
      <c r="H31" s="3">
        <f t="shared" si="1"/>
        <v>25</v>
      </c>
      <c r="I31" s="3">
        <f t="shared" si="2"/>
        <v>0</v>
      </c>
      <c r="J31" s="3">
        <f t="shared" si="3"/>
        <v>25</v>
      </c>
    </row>
    <row r="32" spans="1:10" ht="12.75" customHeight="1" x14ac:dyDescent="0.25">
      <c r="A32" s="12" t="s">
        <v>72</v>
      </c>
      <c r="B32" s="13">
        <v>3</v>
      </c>
      <c r="C32" s="13">
        <v>3</v>
      </c>
      <c r="D32" s="13">
        <v>0</v>
      </c>
      <c r="E32" s="13">
        <v>0</v>
      </c>
      <c r="F32" s="13">
        <v>0</v>
      </c>
      <c r="G32" s="2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</row>
    <row r="33" spans="1:10" ht="12.75" customHeight="1" x14ac:dyDescent="0.25">
      <c r="A33" s="12" t="s">
        <v>74</v>
      </c>
      <c r="B33" s="13">
        <v>1</v>
      </c>
      <c r="C33" s="13">
        <v>1</v>
      </c>
      <c r="D33" s="13">
        <v>0</v>
      </c>
      <c r="E33" s="13">
        <v>1</v>
      </c>
      <c r="F33" s="13">
        <v>1</v>
      </c>
      <c r="G33" s="2">
        <f t="shared" si="0"/>
        <v>-1</v>
      </c>
      <c r="H33" s="3">
        <f t="shared" si="1"/>
        <v>0</v>
      </c>
      <c r="I33" s="3">
        <f t="shared" si="2"/>
        <v>50</v>
      </c>
      <c r="J33" s="3">
        <f t="shared" si="3"/>
        <v>-50</v>
      </c>
    </row>
    <row r="34" spans="1:10" ht="12.75" customHeight="1" x14ac:dyDescent="0.25">
      <c r="A34" s="12" t="s">
        <v>76</v>
      </c>
      <c r="B34" s="13">
        <v>2</v>
      </c>
      <c r="C34" s="13">
        <v>2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77</v>
      </c>
      <c r="B35" s="13">
        <v>3</v>
      </c>
      <c r="C35" s="13">
        <v>3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ht="12.75" customHeight="1" x14ac:dyDescent="0.25">
      <c r="A36" s="12" t="s">
        <v>78</v>
      </c>
      <c r="B36" s="13">
        <v>2</v>
      </c>
      <c r="C36" s="13">
        <v>2</v>
      </c>
      <c r="D36" s="13">
        <v>0</v>
      </c>
      <c r="E36" s="13">
        <v>1</v>
      </c>
      <c r="F36" s="13">
        <v>1</v>
      </c>
      <c r="G36" s="2">
        <f t="shared" si="0"/>
        <v>-1</v>
      </c>
      <c r="H36" s="3">
        <f t="shared" si="1"/>
        <v>0</v>
      </c>
      <c r="I36" s="3">
        <f t="shared" si="2"/>
        <v>33.333333333333329</v>
      </c>
      <c r="J36" s="3">
        <f t="shared" si="3"/>
        <v>-33.333333333333329</v>
      </c>
    </row>
    <row r="37" spans="1:10" ht="12.75" customHeight="1" x14ac:dyDescent="0.25">
      <c r="A37" s="12" t="s">
        <v>81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82</v>
      </c>
      <c r="B38" s="13">
        <v>7</v>
      </c>
      <c r="C38" s="13">
        <v>7</v>
      </c>
      <c r="D38" s="13">
        <v>0</v>
      </c>
      <c r="E38" s="13">
        <v>0</v>
      </c>
      <c r="F38" s="13">
        <v>0</v>
      </c>
      <c r="G38" s="2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0</v>
      </c>
    </row>
    <row r="39" spans="1:10" ht="12.75" customHeight="1" x14ac:dyDescent="0.25">
      <c r="A39" s="12" t="s">
        <v>83</v>
      </c>
      <c r="B39" s="13">
        <v>1</v>
      </c>
      <c r="C39" s="13">
        <v>1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ht="12.75" customHeight="1" x14ac:dyDescent="0.25">
      <c r="A40" s="12" t="s">
        <v>84</v>
      </c>
      <c r="B40" s="13">
        <v>1</v>
      </c>
      <c r="C40" s="13">
        <v>1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ht="12.75" customHeight="1" x14ac:dyDescent="0.25">
      <c r="A41" s="12" t="s">
        <v>85</v>
      </c>
      <c r="B41" s="13">
        <v>6</v>
      </c>
      <c r="C41" s="13">
        <v>5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87</v>
      </c>
      <c r="B42" s="13">
        <v>2</v>
      </c>
      <c r="C42" s="13">
        <v>2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ht="12.75" customHeight="1" x14ac:dyDescent="0.25">
      <c r="A43" s="12" t="s">
        <v>89</v>
      </c>
      <c r="B43" s="13">
        <v>2</v>
      </c>
      <c r="C43" s="13">
        <v>2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ht="12.75" customHeight="1" x14ac:dyDescent="0.25">
      <c r="A44" s="12" t="s">
        <v>90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ht="12.75" customHeight="1" x14ac:dyDescent="0.25">
      <c r="A45" s="12" t="s">
        <v>91</v>
      </c>
      <c r="B45" s="13">
        <v>3</v>
      </c>
      <c r="C45" s="13">
        <v>2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ht="12.75" customHeight="1" x14ac:dyDescent="0.25">
      <c r="A46" s="12" t="s">
        <v>92</v>
      </c>
      <c r="B46" s="13">
        <v>1</v>
      </c>
      <c r="C46" s="13">
        <v>1</v>
      </c>
      <c r="D46" s="13">
        <v>0</v>
      </c>
      <c r="E46" s="13">
        <v>0</v>
      </c>
      <c r="F46" s="13">
        <v>0</v>
      </c>
      <c r="G46" s="2">
        <f t="shared" si="0"/>
        <v>0</v>
      </c>
      <c r="H46" s="3">
        <f t="shared" si="1"/>
        <v>0</v>
      </c>
      <c r="I46" s="3">
        <f t="shared" si="2"/>
        <v>0</v>
      </c>
      <c r="J46" s="3">
        <f t="shared" si="3"/>
        <v>0</v>
      </c>
    </row>
    <row r="47" spans="1:10" ht="12.75" customHeight="1" x14ac:dyDescent="0.25">
      <c r="A47" s="12" t="s">
        <v>93</v>
      </c>
      <c r="B47" s="13">
        <v>6</v>
      </c>
      <c r="C47" s="13">
        <v>5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ht="12.75" customHeight="1" x14ac:dyDescent="0.25">
      <c r="A48" s="12" t="s">
        <v>94</v>
      </c>
      <c r="B48" s="13">
        <v>3</v>
      </c>
      <c r="C48" s="13">
        <v>3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ht="12.75" customHeight="1" x14ac:dyDescent="0.25">
      <c r="A49" s="12" t="s">
        <v>95</v>
      </c>
      <c r="B49" s="13">
        <v>3</v>
      </c>
      <c r="C49" s="13">
        <v>3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96</v>
      </c>
      <c r="B50" s="13">
        <v>1</v>
      </c>
      <c r="C50" s="13">
        <v>1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ht="12.75" customHeight="1" x14ac:dyDescent="0.25">
      <c r="A51" s="12" t="s">
        <v>98</v>
      </c>
      <c r="B51" s="13">
        <v>4</v>
      </c>
      <c r="C51" s="13">
        <v>4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ht="12.75" customHeight="1" x14ac:dyDescent="0.25">
      <c r="A52" s="12" t="s">
        <v>99</v>
      </c>
      <c r="B52" s="13">
        <v>2</v>
      </c>
      <c r="C52" s="13">
        <v>1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ht="12.75" customHeight="1" x14ac:dyDescent="0.25">
      <c r="A53" s="12" t="s">
        <v>100</v>
      </c>
      <c r="B53" s="13">
        <v>0</v>
      </c>
      <c r="C53" s="13">
        <v>0</v>
      </c>
      <c r="D53" s="13">
        <v>0</v>
      </c>
      <c r="E53" s="13">
        <v>1</v>
      </c>
      <c r="F53" s="13">
        <v>1</v>
      </c>
      <c r="G53" s="2">
        <f t="shared" si="0"/>
        <v>-1</v>
      </c>
      <c r="H53" s="3">
        <f t="shared" si="1"/>
        <v>0</v>
      </c>
      <c r="I53" s="3">
        <f t="shared" si="2"/>
        <v>100</v>
      </c>
      <c r="J53" s="3">
        <f t="shared" si="3"/>
        <v>-100</v>
      </c>
    </row>
    <row r="54" spans="1:10" ht="12.75" customHeight="1" x14ac:dyDescent="0.25">
      <c r="A54" s="12" t="s">
        <v>106</v>
      </c>
      <c r="B54" s="13">
        <v>1</v>
      </c>
      <c r="C54" s="13">
        <v>1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ht="12.75" customHeight="1" x14ac:dyDescent="0.25">
      <c r="A55" s="12" t="s">
        <v>107</v>
      </c>
      <c r="B55" s="13">
        <v>1</v>
      </c>
      <c r="C55" s="13">
        <v>1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ht="12.75" customHeight="1" x14ac:dyDescent="0.25">
      <c r="A56" s="12" t="s">
        <v>108</v>
      </c>
      <c r="B56" s="13">
        <v>1</v>
      </c>
      <c r="C56" s="13">
        <v>1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ht="12.75" customHeight="1" x14ac:dyDescent="0.25">
      <c r="A57" s="12" t="s">
        <v>109</v>
      </c>
      <c r="B57" s="13">
        <v>4</v>
      </c>
      <c r="C57" s="13">
        <v>4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ht="12.75" customHeight="1" x14ac:dyDescent="0.25">
      <c r="A58" s="12" t="s">
        <v>110</v>
      </c>
      <c r="B58" s="13">
        <v>1</v>
      </c>
      <c r="C58" s="13">
        <v>1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ht="12.75" customHeight="1" x14ac:dyDescent="0.25">
      <c r="A59" s="12" t="s">
        <v>111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ht="12.75" customHeight="1" x14ac:dyDescent="0.25">
      <c r="A60" s="12" t="s">
        <v>130</v>
      </c>
      <c r="B60" s="13">
        <v>1</v>
      </c>
      <c r="C60" s="13">
        <v>1</v>
      </c>
      <c r="D60" s="13">
        <v>0</v>
      </c>
      <c r="E60" s="13">
        <v>0</v>
      </c>
      <c r="F60" s="13">
        <v>0</v>
      </c>
      <c r="G60" s="2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</row>
    <row r="61" spans="1:10" ht="12.75" customHeight="1" x14ac:dyDescent="0.25">
      <c r="A61" s="12" t="s">
        <v>112</v>
      </c>
      <c r="B61" s="13">
        <v>2</v>
      </c>
      <c r="C61" s="13">
        <v>2</v>
      </c>
      <c r="D61" s="13">
        <v>0</v>
      </c>
      <c r="E61" s="13">
        <v>0</v>
      </c>
      <c r="F61" s="13">
        <v>0</v>
      </c>
      <c r="G61" s="2">
        <f t="shared" si="0"/>
        <v>0</v>
      </c>
      <c r="H61" s="3">
        <f t="shared" si="1"/>
        <v>0</v>
      </c>
      <c r="I61" s="3">
        <f t="shared" si="2"/>
        <v>0</v>
      </c>
      <c r="J61" s="3">
        <f t="shared" si="3"/>
        <v>0</v>
      </c>
    </row>
    <row r="62" spans="1:10" ht="12.75" customHeight="1" x14ac:dyDescent="0.25">
      <c r="A62" s="12" t="s">
        <v>127</v>
      </c>
      <c r="B62" s="13">
        <v>2</v>
      </c>
      <c r="C62" s="13">
        <v>2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ht="12.75" customHeight="1" x14ac:dyDescent="0.25">
      <c r="A63" s="12" t="s">
        <v>126</v>
      </c>
      <c r="B63" s="13">
        <v>6</v>
      </c>
      <c r="C63" s="13">
        <v>5</v>
      </c>
      <c r="D63" s="13">
        <v>0</v>
      </c>
      <c r="E63" s="13">
        <v>1</v>
      </c>
      <c r="F63" s="13">
        <v>1</v>
      </c>
      <c r="G63" s="2">
        <f t="shared" si="0"/>
        <v>-1</v>
      </c>
      <c r="H63" s="3">
        <f t="shared" si="1"/>
        <v>0</v>
      </c>
      <c r="I63" s="3">
        <f t="shared" si="2"/>
        <v>14.285714285714285</v>
      </c>
      <c r="J63" s="3">
        <f t="shared" si="3"/>
        <v>-14.285714285714285</v>
      </c>
    </row>
    <row r="64" spans="1:10" ht="12.75" customHeight="1" x14ac:dyDescent="0.25">
      <c r="A64" s="12" t="s">
        <v>124</v>
      </c>
      <c r="B64" s="13">
        <v>2</v>
      </c>
      <c r="C64" s="13">
        <v>2</v>
      </c>
      <c r="D64" s="13">
        <v>0</v>
      </c>
      <c r="E64" s="13">
        <v>0</v>
      </c>
      <c r="F64" s="13">
        <v>0</v>
      </c>
      <c r="G64" s="2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</row>
    <row r="65" spans="1:10" ht="12.75" customHeight="1" x14ac:dyDescent="0.25">
      <c r="A65" s="12" t="s">
        <v>123</v>
      </c>
      <c r="B65" s="13">
        <v>9</v>
      </c>
      <c r="C65" s="13">
        <v>9</v>
      </c>
      <c r="D65" s="13">
        <v>0</v>
      </c>
      <c r="E65" s="13">
        <v>0</v>
      </c>
      <c r="F65" s="13">
        <v>0</v>
      </c>
      <c r="G65" s="2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</row>
    <row r="66" spans="1:10" ht="12.75" customHeight="1" x14ac:dyDescent="0.25">
      <c r="A66" s="12" t="s">
        <v>122</v>
      </c>
      <c r="B66" s="13">
        <v>1</v>
      </c>
      <c r="C66" s="13">
        <v>1</v>
      </c>
      <c r="D66" s="13">
        <v>0</v>
      </c>
      <c r="E66" s="13">
        <v>0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ht="12.75" customHeight="1" x14ac:dyDescent="0.25">
      <c r="A67" s="12" t="s">
        <v>121</v>
      </c>
      <c r="B67" s="13">
        <v>3</v>
      </c>
      <c r="C67" s="13">
        <v>3</v>
      </c>
      <c r="D67" s="13">
        <v>0</v>
      </c>
      <c r="E67" s="13">
        <v>0</v>
      </c>
      <c r="F67" s="13">
        <v>0</v>
      </c>
      <c r="G67" s="2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</row>
    <row r="68" spans="1:10" ht="12.75" customHeight="1" x14ac:dyDescent="0.25">
      <c r="A68" s="12" t="s">
        <v>120</v>
      </c>
      <c r="B68" s="13">
        <v>1</v>
      </c>
      <c r="C68" s="13">
        <v>1</v>
      </c>
      <c r="D68" s="13">
        <v>0</v>
      </c>
      <c r="E68" s="13">
        <v>0</v>
      </c>
      <c r="F68" s="13">
        <v>0</v>
      </c>
      <c r="G68" s="2">
        <f t="shared" si="0"/>
        <v>0</v>
      </c>
      <c r="H68" s="3">
        <f t="shared" si="1"/>
        <v>0</v>
      </c>
      <c r="I68" s="3">
        <f t="shared" si="2"/>
        <v>0</v>
      </c>
      <c r="J68" s="3">
        <f t="shared" si="3"/>
        <v>0</v>
      </c>
    </row>
    <row r="69" spans="1:10" ht="12.75" customHeight="1" x14ac:dyDescent="0.25">
      <c r="A69" s="12" t="s">
        <v>119</v>
      </c>
      <c r="B69" s="13">
        <v>5</v>
      </c>
      <c r="C69" s="13">
        <v>5</v>
      </c>
      <c r="D69" s="13">
        <v>1</v>
      </c>
      <c r="E69" s="13">
        <v>0</v>
      </c>
      <c r="F69" s="13">
        <v>0</v>
      </c>
      <c r="G69" s="2">
        <f t="shared" ref="G69:G71" si="4">D69-F69</f>
        <v>1</v>
      </c>
      <c r="H69" s="3">
        <f t="shared" ref="H69:H71" si="5">D69/(B69-D69+F69)*100</f>
        <v>25</v>
      </c>
      <c r="I69" s="3">
        <f t="shared" ref="I69:I71" si="6">F69/(B69-D69+F69)*100</f>
        <v>0</v>
      </c>
      <c r="J69" s="3">
        <f t="shared" ref="J69:J71" si="7">G69/(B69-D69+F69)*100</f>
        <v>25</v>
      </c>
    </row>
    <row r="70" spans="1:10" ht="12.75" customHeight="1" x14ac:dyDescent="0.25">
      <c r="A70" s="12" t="s">
        <v>117</v>
      </c>
      <c r="B70" s="13">
        <v>1</v>
      </c>
      <c r="C70" s="13">
        <v>1</v>
      </c>
      <c r="D70" s="13">
        <v>0</v>
      </c>
      <c r="E70" s="13">
        <v>0</v>
      </c>
      <c r="F70" s="13">
        <v>0</v>
      </c>
      <c r="G70" s="2">
        <f t="shared" si="4"/>
        <v>0</v>
      </c>
      <c r="H70" s="3">
        <f t="shared" si="5"/>
        <v>0</v>
      </c>
      <c r="I70" s="3">
        <f t="shared" si="6"/>
        <v>0</v>
      </c>
      <c r="J70" s="3">
        <f t="shared" si="7"/>
        <v>0</v>
      </c>
    </row>
    <row r="71" spans="1:10" ht="12.75" customHeight="1" x14ac:dyDescent="0.25">
      <c r="A71" s="14" t="s">
        <v>113</v>
      </c>
      <c r="B71" s="15">
        <v>214</v>
      </c>
      <c r="C71" s="15">
        <v>203</v>
      </c>
      <c r="D71" s="15">
        <v>3</v>
      </c>
      <c r="E71" s="15">
        <v>12</v>
      </c>
      <c r="F71" s="15">
        <v>10</v>
      </c>
      <c r="G71" s="10">
        <f t="shared" si="4"/>
        <v>-7</v>
      </c>
      <c r="H71" s="11">
        <f t="shared" si="5"/>
        <v>1.3574660633484164</v>
      </c>
      <c r="I71" s="11">
        <f t="shared" si="6"/>
        <v>4.5248868778280542</v>
      </c>
      <c r="J71" s="11">
        <f t="shared" si="7"/>
        <v>-3.1674208144796379</v>
      </c>
    </row>
    <row r="72" spans="1:10" x14ac:dyDescent="0.25">
      <c r="A72" s="18"/>
    </row>
    <row r="73" spans="1:10" ht="12.75" customHeight="1" x14ac:dyDescent="0.25">
      <c r="A73" s="16" t="s">
        <v>128</v>
      </c>
    </row>
    <row r="74" spans="1:10" ht="12.75" customHeight="1" x14ac:dyDescent="0.25">
      <c r="A74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>
      <selection activeCell="F2" sqref="F1:F1048576"/>
    </sheetView>
  </sheetViews>
  <sheetFormatPr defaultRowHeight="12.75" x14ac:dyDescent="0.2"/>
  <cols>
    <col min="1" max="1" width="17.28515625" style="25" customWidth="1"/>
    <col min="2" max="5" width="7.42578125" style="25" customWidth="1"/>
    <col min="6" max="6" width="8.7109375" style="25" customWidth="1"/>
    <col min="7" max="10" width="7.42578125" style="25" customWidth="1"/>
    <col min="11" max="256" width="9.140625" style="25"/>
    <col min="257" max="257" width="19.85546875" style="25" customWidth="1"/>
    <col min="258" max="261" width="15.5703125" style="25" customWidth="1"/>
    <col min="262" max="262" width="24.7109375" style="25" customWidth="1"/>
    <col min="263" max="512" width="9.140625" style="25"/>
    <col min="513" max="513" width="19.85546875" style="25" customWidth="1"/>
    <col min="514" max="517" width="15.5703125" style="25" customWidth="1"/>
    <col min="518" max="518" width="24.7109375" style="25" customWidth="1"/>
    <col min="519" max="768" width="9.140625" style="25"/>
    <col min="769" max="769" width="19.85546875" style="25" customWidth="1"/>
    <col min="770" max="773" width="15.5703125" style="25" customWidth="1"/>
    <col min="774" max="774" width="24.7109375" style="25" customWidth="1"/>
    <col min="775" max="1024" width="9.140625" style="25"/>
    <col min="1025" max="1025" width="19.85546875" style="25" customWidth="1"/>
    <col min="1026" max="1029" width="15.5703125" style="25" customWidth="1"/>
    <col min="1030" max="1030" width="24.7109375" style="25" customWidth="1"/>
    <col min="1031" max="1280" width="9.140625" style="25"/>
    <col min="1281" max="1281" width="19.85546875" style="25" customWidth="1"/>
    <col min="1282" max="1285" width="15.5703125" style="25" customWidth="1"/>
    <col min="1286" max="1286" width="24.7109375" style="25" customWidth="1"/>
    <col min="1287" max="1536" width="9.140625" style="25"/>
    <col min="1537" max="1537" width="19.85546875" style="25" customWidth="1"/>
    <col min="1538" max="1541" width="15.5703125" style="25" customWidth="1"/>
    <col min="1542" max="1542" width="24.7109375" style="25" customWidth="1"/>
    <col min="1543" max="1792" width="9.140625" style="25"/>
    <col min="1793" max="1793" width="19.85546875" style="25" customWidth="1"/>
    <col min="1794" max="1797" width="15.5703125" style="25" customWidth="1"/>
    <col min="1798" max="1798" width="24.7109375" style="25" customWidth="1"/>
    <col min="1799" max="2048" width="9.140625" style="25"/>
    <col min="2049" max="2049" width="19.85546875" style="25" customWidth="1"/>
    <col min="2050" max="2053" width="15.5703125" style="25" customWidth="1"/>
    <col min="2054" max="2054" width="24.7109375" style="25" customWidth="1"/>
    <col min="2055" max="2304" width="9.140625" style="25"/>
    <col min="2305" max="2305" width="19.85546875" style="25" customWidth="1"/>
    <col min="2306" max="2309" width="15.5703125" style="25" customWidth="1"/>
    <col min="2310" max="2310" width="24.7109375" style="25" customWidth="1"/>
    <col min="2311" max="2560" width="9.140625" style="25"/>
    <col min="2561" max="2561" width="19.85546875" style="25" customWidth="1"/>
    <col min="2562" max="2565" width="15.5703125" style="25" customWidth="1"/>
    <col min="2566" max="2566" width="24.7109375" style="25" customWidth="1"/>
    <col min="2567" max="2816" width="9.140625" style="25"/>
    <col min="2817" max="2817" width="19.85546875" style="25" customWidth="1"/>
    <col min="2818" max="2821" width="15.5703125" style="25" customWidth="1"/>
    <col min="2822" max="2822" width="24.7109375" style="25" customWidth="1"/>
    <col min="2823" max="3072" width="9.140625" style="25"/>
    <col min="3073" max="3073" width="19.85546875" style="25" customWidth="1"/>
    <col min="3074" max="3077" width="15.5703125" style="25" customWidth="1"/>
    <col min="3078" max="3078" width="24.7109375" style="25" customWidth="1"/>
    <col min="3079" max="3328" width="9.140625" style="25"/>
    <col min="3329" max="3329" width="19.85546875" style="25" customWidth="1"/>
    <col min="3330" max="3333" width="15.5703125" style="25" customWidth="1"/>
    <col min="3334" max="3334" width="24.7109375" style="25" customWidth="1"/>
    <col min="3335" max="3584" width="9.140625" style="25"/>
    <col min="3585" max="3585" width="19.85546875" style="25" customWidth="1"/>
    <col min="3586" max="3589" width="15.5703125" style="25" customWidth="1"/>
    <col min="3590" max="3590" width="24.7109375" style="25" customWidth="1"/>
    <col min="3591" max="3840" width="9.140625" style="25"/>
    <col min="3841" max="3841" width="19.85546875" style="25" customWidth="1"/>
    <col min="3842" max="3845" width="15.5703125" style="25" customWidth="1"/>
    <col min="3846" max="3846" width="24.7109375" style="25" customWidth="1"/>
    <col min="3847" max="4096" width="9.140625" style="25"/>
    <col min="4097" max="4097" width="19.85546875" style="25" customWidth="1"/>
    <col min="4098" max="4101" width="15.5703125" style="25" customWidth="1"/>
    <col min="4102" max="4102" width="24.7109375" style="25" customWidth="1"/>
    <col min="4103" max="4352" width="9.140625" style="25"/>
    <col min="4353" max="4353" width="19.85546875" style="25" customWidth="1"/>
    <col min="4354" max="4357" width="15.5703125" style="25" customWidth="1"/>
    <col min="4358" max="4358" width="24.7109375" style="25" customWidth="1"/>
    <col min="4359" max="4608" width="9.140625" style="25"/>
    <col min="4609" max="4609" width="19.85546875" style="25" customWidth="1"/>
    <col min="4610" max="4613" width="15.5703125" style="25" customWidth="1"/>
    <col min="4614" max="4614" width="24.7109375" style="25" customWidth="1"/>
    <col min="4615" max="4864" width="9.140625" style="25"/>
    <col min="4865" max="4865" width="19.85546875" style="25" customWidth="1"/>
    <col min="4866" max="4869" width="15.5703125" style="25" customWidth="1"/>
    <col min="4870" max="4870" width="24.7109375" style="25" customWidth="1"/>
    <col min="4871" max="5120" width="9.140625" style="25"/>
    <col min="5121" max="5121" width="19.85546875" style="25" customWidth="1"/>
    <col min="5122" max="5125" width="15.5703125" style="25" customWidth="1"/>
    <col min="5126" max="5126" width="24.7109375" style="25" customWidth="1"/>
    <col min="5127" max="5376" width="9.140625" style="25"/>
    <col min="5377" max="5377" width="19.85546875" style="25" customWidth="1"/>
    <col min="5378" max="5381" width="15.5703125" style="25" customWidth="1"/>
    <col min="5382" max="5382" width="24.7109375" style="25" customWidth="1"/>
    <col min="5383" max="5632" width="9.140625" style="25"/>
    <col min="5633" max="5633" width="19.85546875" style="25" customWidth="1"/>
    <col min="5634" max="5637" width="15.5703125" style="25" customWidth="1"/>
    <col min="5638" max="5638" width="24.7109375" style="25" customWidth="1"/>
    <col min="5639" max="5888" width="9.140625" style="25"/>
    <col min="5889" max="5889" width="19.85546875" style="25" customWidth="1"/>
    <col min="5890" max="5893" width="15.5703125" style="25" customWidth="1"/>
    <col min="5894" max="5894" width="24.7109375" style="25" customWidth="1"/>
    <col min="5895" max="6144" width="9.140625" style="25"/>
    <col min="6145" max="6145" width="19.85546875" style="25" customWidth="1"/>
    <col min="6146" max="6149" width="15.5703125" style="25" customWidth="1"/>
    <col min="6150" max="6150" width="24.7109375" style="25" customWidth="1"/>
    <col min="6151" max="6400" width="9.140625" style="25"/>
    <col min="6401" max="6401" width="19.85546875" style="25" customWidth="1"/>
    <col min="6402" max="6405" width="15.5703125" style="25" customWidth="1"/>
    <col min="6406" max="6406" width="24.7109375" style="25" customWidth="1"/>
    <col min="6407" max="6656" width="9.140625" style="25"/>
    <col min="6657" max="6657" width="19.85546875" style="25" customWidth="1"/>
    <col min="6658" max="6661" width="15.5703125" style="25" customWidth="1"/>
    <col min="6662" max="6662" width="24.7109375" style="25" customWidth="1"/>
    <col min="6663" max="6912" width="9.140625" style="25"/>
    <col min="6913" max="6913" width="19.85546875" style="25" customWidth="1"/>
    <col min="6914" max="6917" width="15.5703125" style="25" customWidth="1"/>
    <col min="6918" max="6918" width="24.7109375" style="25" customWidth="1"/>
    <col min="6919" max="7168" width="9.140625" style="25"/>
    <col min="7169" max="7169" width="19.85546875" style="25" customWidth="1"/>
    <col min="7170" max="7173" width="15.5703125" style="25" customWidth="1"/>
    <col min="7174" max="7174" width="24.7109375" style="25" customWidth="1"/>
    <col min="7175" max="7424" width="9.140625" style="25"/>
    <col min="7425" max="7425" width="19.85546875" style="25" customWidth="1"/>
    <col min="7426" max="7429" width="15.5703125" style="25" customWidth="1"/>
    <col min="7430" max="7430" width="24.7109375" style="25" customWidth="1"/>
    <col min="7431" max="7680" width="9.140625" style="25"/>
    <col min="7681" max="7681" width="19.85546875" style="25" customWidth="1"/>
    <col min="7682" max="7685" width="15.5703125" style="25" customWidth="1"/>
    <col min="7686" max="7686" width="24.7109375" style="25" customWidth="1"/>
    <col min="7687" max="7936" width="9.140625" style="25"/>
    <col min="7937" max="7937" width="19.85546875" style="25" customWidth="1"/>
    <col min="7938" max="7941" width="15.5703125" style="25" customWidth="1"/>
    <col min="7942" max="7942" width="24.7109375" style="25" customWidth="1"/>
    <col min="7943" max="8192" width="9.140625" style="25"/>
    <col min="8193" max="8193" width="19.85546875" style="25" customWidth="1"/>
    <col min="8194" max="8197" width="15.5703125" style="25" customWidth="1"/>
    <col min="8198" max="8198" width="24.7109375" style="25" customWidth="1"/>
    <col min="8199" max="8448" width="9.140625" style="25"/>
    <col min="8449" max="8449" width="19.85546875" style="25" customWidth="1"/>
    <col min="8450" max="8453" width="15.5703125" style="25" customWidth="1"/>
    <col min="8454" max="8454" width="24.7109375" style="25" customWidth="1"/>
    <col min="8455" max="8704" width="9.140625" style="25"/>
    <col min="8705" max="8705" width="19.85546875" style="25" customWidth="1"/>
    <col min="8706" max="8709" width="15.5703125" style="25" customWidth="1"/>
    <col min="8710" max="8710" width="24.7109375" style="25" customWidth="1"/>
    <col min="8711" max="8960" width="9.140625" style="25"/>
    <col min="8961" max="8961" width="19.85546875" style="25" customWidth="1"/>
    <col min="8962" max="8965" width="15.5703125" style="25" customWidth="1"/>
    <col min="8966" max="8966" width="24.7109375" style="25" customWidth="1"/>
    <col min="8967" max="9216" width="9.140625" style="25"/>
    <col min="9217" max="9217" width="19.85546875" style="25" customWidth="1"/>
    <col min="9218" max="9221" width="15.5703125" style="25" customWidth="1"/>
    <col min="9222" max="9222" width="24.7109375" style="25" customWidth="1"/>
    <col min="9223" max="9472" width="9.140625" style="25"/>
    <col min="9473" max="9473" width="19.85546875" style="25" customWidth="1"/>
    <col min="9474" max="9477" width="15.5703125" style="25" customWidth="1"/>
    <col min="9478" max="9478" width="24.7109375" style="25" customWidth="1"/>
    <col min="9479" max="9728" width="9.140625" style="25"/>
    <col min="9729" max="9729" width="19.85546875" style="25" customWidth="1"/>
    <col min="9730" max="9733" width="15.5703125" style="25" customWidth="1"/>
    <col min="9734" max="9734" width="24.7109375" style="25" customWidth="1"/>
    <col min="9735" max="9984" width="9.140625" style="25"/>
    <col min="9985" max="9985" width="19.85546875" style="25" customWidth="1"/>
    <col min="9986" max="9989" width="15.5703125" style="25" customWidth="1"/>
    <col min="9990" max="9990" width="24.7109375" style="25" customWidth="1"/>
    <col min="9991" max="10240" width="9.140625" style="25"/>
    <col min="10241" max="10241" width="19.85546875" style="25" customWidth="1"/>
    <col min="10242" max="10245" width="15.5703125" style="25" customWidth="1"/>
    <col min="10246" max="10246" width="24.7109375" style="25" customWidth="1"/>
    <col min="10247" max="10496" width="9.140625" style="25"/>
    <col min="10497" max="10497" width="19.85546875" style="25" customWidth="1"/>
    <col min="10498" max="10501" width="15.5703125" style="25" customWidth="1"/>
    <col min="10502" max="10502" width="24.7109375" style="25" customWidth="1"/>
    <col min="10503" max="10752" width="9.140625" style="25"/>
    <col min="10753" max="10753" width="19.85546875" style="25" customWidth="1"/>
    <col min="10754" max="10757" width="15.5703125" style="25" customWidth="1"/>
    <col min="10758" max="10758" width="24.7109375" style="25" customWidth="1"/>
    <col min="10759" max="11008" width="9.140625" style="25"/>
    <col min="11009" max="11009" width="19.85546875" style="25" customWidth="1"/>
    <col min="11010" max="11013" width="15.5703125" style="25" customWidth="1"/>
    <col min="11014" max="11014" width="24.7109375" style="25" customWidth="1"/>
    <col min="11015" max="11264" width="9.140625" style="25"/>
    <col min="11265" max="11265" width="19.85546875" style="25" customWidth="1"/>
    <col min="11266" max="11269" width="15.5703125" style="25" customWidth="1"/>
    <col min="11270" max="11270" width="24.7109375" style="25" customWidth="1"/>
    <col min="11271" max="11520" width="9.140625" style="25"/>
    <col min="11521" max="11521" width="19.85546875" style="25" customWidth="1"/>
    <col min="11522" max="11525" width="15.5703125" style="25" customWidth="1"/>
    <col min="11526" max="11526" width="24.7109375" style="25" customWidth="1"/>
    <col min="11527" max="11776" width="9.140625" style="25"/>
    <col min="11777" max="11777" width="19.85546875" style="25" customWidth="1"/>
    <col min="11778" max="11781" width="15.5703125" style="25" customWidth="1"/>
    <col min="11782" max="11782" width="24.7109375" style="25" customWidth="1"/>
    <col min="11783" max="12032" width="9.140625" style="25"/>
    <col min="12033" max="12033" width="19.85546875" style="25" customWidth="1"/>
    <col min="12034" max="12037" width="15.5703125" style="25" customWidth="1"/>
    <col min="12038" max="12038" width="24.7109375" style="25" customWidth="1"/>
    <col min="12039" max="12288" width="9.140625" style="25"/>
    <col min="12289" max="12289" width="19.85546875" style="25" customWidth="1"/>
    <col min="12290" max="12293" width="15.5703125" style="25" customWidth="1"/>
    <col min="12294" max="12294" width="24.7109375" style="25" customWidth="1"/>
    <col min="12295" max="12544" width="9.140625" style="25"/>
    <col min="12545" max="12545" width="19.85546875" style="25" customWidth="1"/>
    <col min="12546" max="12549" width="15.5703125" style="25" customWidth="1"/>
    <col min="12550" max="12550" width="24.7109375" style="25" customWidth="1"/>
    <col min="12551" max="12800" width="9.140625" style="25"/>
    <col min="12801" max="12801" width="19.85546875" style="25" customWidth="1"/>
    <col min="12802" max="12805" width="15.5703125" style="25" customWidth="1"/>
    <col min="12806" max="12806" width="24.7109375" style="25" customWidth="1"/>
    <col min="12807" max="13056" width="9.140625" style="25"/>
    <col min="13057" max="13057" width="19.85546875" style="25" customWidth="1"/>
    <col min="13058" max="13061" width="15.5703125" style="25" customWidth="1"/>
    <col min="13062" max="13062" width="24.7109375" style="25" customWidth="1"/>
    <col min="13063" max="13312" width="9.140625" style="25"/>
    <col min="13313" max="13313" width="19.85546875" style="25" customWidth="1"/>
    <col min="13314" max="13317" width="15.5703125" style="25" customWidth="1"/>
    <col min="13318" max="13318" width="24.7109375" style="25" customWidth="1"/>
    <col min="13319" max="13568" width="9.140625" style="25"/>
    <col min="13569" max="13569" width="19.85546875" style="25" customWidth="1"/>
    <col min="13570" max="13573" width="15.5703125" style="25" customWidth="1"/>
    <col min="13574" max="13574" width="24.7109375" style="25" customWidth="1"/>
    <col min="13575" max="13824" width="9.140625" style="25"/>
    <col min="13825" max="13825" width="19.85546875" style="25" customWidth="1"/>
    <col min="13826" max="13829" width="15.5703125" style="25" customWidth="1"/>
    <col min="13830" max="13830" width="24.7109375" style="25" customWidth="1"/>
    <col min="13831" max="14080" width="9.140625" style="25"/>
    <col min="14081" max="14081" width="19.85546875" style="25" customWidth="1"/>
    <col min="14082" max="14085" width="15.5703125" style="25" customWidth="1"/>
    <col min="14086" max="14086" width="24.7109375" style="25" customWidth="1"/>
    <col min="14087" max="14336" width="9.140625" style="25"/>
    <col min="14337" max="14337" width="19.85546875" style="25" customWidth="1"/>
    <col min="14338" max="14341" width="15.5703125" style="25" customWidth="1"/>
    <col min="14342" max="14342" width="24.7109375" style="25" customWidth="1"/>
    <col min="14343" max="14592" width="9.140625" style="25"/>
    <col min="14593" max="14593" width="19.85546875" style="25" customWidth="1"/>
    <col min="14594" max="14597" width="15.5703125" style="25" customWidth="1"/>
    <col min="14598" max="14598" width="24.7109375" style="25" customWidth="1"/>
    <col min="14599" max="14848" width="9.140625" style="25"/>
    <col min="14849" max="14849" width="19.85546875" style="25" customWidth="1"/>
    <col min="14850" max="14853" width="15.5703125" style="25" customWidth="1"/>
    <col min="14854" max="14854" width="24.7109375" style="25" customWidth="1"/>
    <col min="14855" max="15104" width="9.140625" style="25"/>
    <col min="15105" max="15105" width="19.85546875" style="25" customWidth="1"/>
    <col min="15106" max="15109" width="15.5703125" style="25" customWidth="1"/>
    <col min="15110" max="15110" width="24.7109375" style="25" customWidth="1"/>
    <col min="15111" max="15360" width="9.140625" style="25"/>
    <col min="15361" max="15361" width="19.85546875" style="25" customWidth="1"/>
    <col min="15362" max="15365" width="15.5703125" style="25" customWidth="1"/>
    <col min="15366" max="15366" width="24.7109375" style="25" customWidth="1"/>
    <col min="15367" max="15616" width="9.140625" style="25"/>
    <col min="15617" max="15617" width="19.85546875" style="25" customWidth="1"/>
    <col min="15618" max="15621" width="15.5703125" style="25" customWidth="1"/>
    <col min="15622" max="15622" width="24.7109375" style="25" customWidth="1"/>
    <col min="15623" max="15872" width="9.140625" style="25"/>
    <col min="15873" max="15873" width="19.85546875" style="25" customWidth="1"/>
    <col min="15874" max="15877" width="15.5703125" style="25" customWidth="1"/>
    <col min="15878" max="15878" width="24.7109375" style="25" customWidth="1"/>
    <col min="15879" max="16128" width="9.140625" style="25"/>
    <col min="16129" max="16129" width="19.85546875" style="25" customWidth="1"/>
    <col min="16130" max="16133" width="15.5703125" style="25" customWidth="1"/>
    <col min="16134" max="16134" width="24.7109375" style="25" customWidth="1"/>
    <col min="16135" max="16384" width="9.140625" style="25"/>
  </cols>
  <sheetData>
    <row r="1" spans="1:10" ht="28.5" customHeight="1" x14ac:dyDescent="0.2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26.25" customHeight="1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1.5" customHeight="1" x14ac:dyDescent="0.2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x14ac:dyDescent="0.2">
      <c r="A5" s="12" t="s">
        <v>31</v>
      </c>
      <c r="B5" s="13">
        <v>2</v>
      </c>
      <c r="C5" s="13">
        <v>2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x14ac:dyDescent="0.2">
      <c r="A6" s="12" t="s">
        <v>32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x14ac:dyDescent="0.2">
      <c r="A7" s="12" t="s">
        <v>33</v>
      </c>
      <c r="B7" s="13">
        <v>2</v>
      </c>
      <c r="C7" s="13">
        <v>2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x14ac:dyDescent="0.2">
      <c r="A8" s="12" t="s">
        <v>34</v>
      </c>
      <c r="B8" s="13">
        <v>2</v>
      </c>
      <c r="C8" s="13">
        <v>2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x14ac:dyDescent="0.2">
      <c r="A9" s="12" t="s">
        <v>36</v>
      </c>
      <c r="B9" s="13">
        <v>2</v>
      </c>
      <c r="C9" s="13">
        <v>2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x14ac:dyDescent="0.2">
      <c r="A10" s="12" t="s">
        <v>40</v>
      </c>
      <c r="B10" s="13">
        <v>2</v>
      </c>
      <c r="C10" s="13">
        <v>2</v>
      </c>
      <c r="D10" s="13">
        <v>0</v>
      </c>
      <c r="E10" s="13">
        <v>1</v>
      </c>
      <c r="F10" s="13">
        <v>1</v>
      </c>
      <c r="G10" s="2">
        <f t="shared" si="0"/>
        <v>-1</v>
      </c>
      <c r="H10" s="3">
        <f t="shared" si="1"/>
        <v>0</v>
      </c>
      <c r="I10" s="3">
        <f t="shared" si="2"/>
        <v>33.333333333333329</v>
      </c>
      <c r="J10" s="3">
        <f t="shared" si="3"/>
        <v>-33.333333333333329</v>
      </c>
    </row>
    <row r="11" spans="1:10" x14ac:dyDescent="0.2">
      <c r="A11" s="12" t="s">
        <v>41</v>
      </c>
      <c r="B11" s="13">
        <v>3</v>
      </c>
      <c r="C11" s="13">
        <v>2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x14ac:dyDescent="0.2">
      <c r="A12" s="12" t="s">
        <v>44</v>
      </c>
      <c r="B12" s="13">
        <v>1</v>
      </c>
      <c r="C12" s="13">
        <v>1</v>
      </c>
      <c r="D12" s="13">
        <v>0</v>
      </c>
      <c r="E12" s="13">
        <v>1</v>
      </c>
      <c r="F12" s="13">
        <v>1</v>
      </c>
      <c r="G12" s="2">
        <f t="shared" si="0"/>
        <v>-1</v>
      </c>
      <c r="H12" s="3">
        <f t="shared" si="1"/>
        <v>0</v>
      </c>
      <c r="I12" s="3">
        <f t="shared" si="2"/>
        <v>50</v>
      </c>
      <c r="J12" s="3">
        <f t="shared" si="3"/>
        <v>-50</v>
      </c>
    </row>
    <row r="13" spans="1:10" x14ac:dyDescent="0.2">
      <c r="A13" s="12" t="s">
        <v>46</v>
      </c>
      <c r="B13" s="13">
        <v>7</v>
      </c>
      <c r="C13" s="13">
        <v>7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x14ac:dyDescent="0.2">
      <c r="A14" s="12" t="s">
        <v>47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x14ac:dyDescent="0.2">
      <c r="A15" s="12" t="s">
        <v>48</v>
      </c>
      <c r="B15" s="13">
        <v>2</v>
      </c>
      <c r="C15" s="13">
        <v>2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x14ac:dyDescent="0.2">
      <c r="A16" s="12" t="s">
        <v>49</v>
      </c>
      <c r="B16" s="13">
        <v>3</v>
      </c>
      <c r="C16" s="13">
        <v>3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x14ac:dyDescent="0.2">
      <c r="A17" s="12" t="s">
        <v>50</v>
      </c>
      <c r="B17" s="13">
        <v>7</v>
      </c>
      <c r="C17" s="13">
        <v>6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x14ac:dyDescent="0.2">
      <c r="A18" s="12" t="s">
        <v>51</v>
      </c>
      <c r="B18" s="13">
        <v>2</v>
      </c>
      <c r="C18" s="13">
        <v>2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x14ac:dyDescent="0.2">
      <c r="A19" s="12" t="s">
        <v>52</v>
      </c>
      <c r="B19" s="13">
        <v>5</v>
      </c>
      <c r="C19" s="13">
        <v>4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x14ac:dyDescent="0.2">
      <c r="A20" s="12" t="s">
        <v>54</v>
      </c>
      <c r="B20" s="13">
        <v>1</v>
      </c>
      <c r="C20" s="13">
        <v>1</v>
      </c>
      <c r="D20" s="13">
        <v>0</v>
      </c>
      <c r="E20" s="13">
        <v>0</v>
      </c>
      <c r="F20" s="13">
        <v>0</v>
      </c>
      <c r="G20" s="2">
        <f t="shared" si="0"/>
        <v>0</v>
      </c>
      <c r="H20" s="3">
        <f t="shared" si="1"/>
        <v>0</v>
      </c>
      <c r="I20" s="3">
        <f t="shared" si="2"/>
        <v>0</v>
      </c>
      <c r="J20" s="3">
        <f t="shared" si="3"/>
        <v>0</v>
      </c>
    </row>
    <row r="21" spans="1:10" x14ac:dyDescent="0.2">
      <c r="A21" s="12" t="s">
        <v>56</v>
      </c>
      <c r="B21" s="13">
        <v>0</v>
      </c>
      <c r="C21" s="13">
        <v>0</v>
      </c>
      <c r="D21" s="13">
        <v>0</v>
      </c>
      <c r="E21" s="13">
        <v>1</v>
      </c>
      <c r="F21" s="13">
        <v>1</v>
      </c>
      <c r="G21" s="2">
        <f t="shared" si="0"/>
        <v>-1</v>
      </c>
      <c r="H21" s="3">
        <f t="shared" si="1"/>
        <v>0</v>
      </c>
      <c r="I21" s="3">
        <f t="shared" si="2"/>
        <v>100</v>
      </c>
      <c r="J21" s="3">
        <f t="shared" si="3"/>
        <v>-100</v>
      </c>
    </row>
    <row r="22" spans="1:10" x14ac:dyDescent="0.2">
      <c r="A22" s="12" t="s">
        <v>57</v>
      </c>
      <c r="B22" s="13">
        <v>1</v>
      </c>
      <c r="C22" s="13">
        <v>1</v>
      </c>
      <c r="D22" s="13">
        <v>0</v>
      </c>
      <c r="E22" s="13">
        <v>0</v>
      </c>
      <c r="F22" s="13">
        <v>0</v>
      </c>
      <c r="G22" s="2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</row>
    <row r="23" spans="1:10" x14ac:dyDescent="0.2">
      <c r="A23" s="12" t="s">
        <v>58</v>
      </c>
      <c r="B23" s="13">
        <v>2</v>
      </c>
      <c r="C23" s="13">
        <v>2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x14ac:dyDescent="0.2">
      <c r="A24" s="12" t="s">
        <v>59</v>
      </c>
      <c r="B24" s="13">
        <v>8</v>
      </c>
      <c r="C24" s="13">
        <v>8</v>
      </c>
      <c r="D24" s="13">
        <v>0</v>
      </c>
      <c r="E24" s="13">
        <v>1</v>
      </c>
      <c r="F24" s="13">
        <v>1</v>
      </c>
      <c r="G24" s="2">
        <f t="shared" si="0"/>
        <v>-1</v>
      </c>
      <c r="H24" s="3">
        <f t="shared" si="1"/>
        <v>0</v>
      </c>
      <c r="I24" s="3">
        <f t="shared" si="2"/>
        <v>11.111111111111111</v>
      </c>
      <c r="J24" s="3">
        <f t="shared" si="3"/>
        <v>-11.111111111111111</v>
      </c>
    </row>
    <row r="25" spans="1:10" x14ac:dyDescent="0.2">
      <c r="A25" s="12" t="s">
        <v>60</v>
      </c>
      <c r="B25" s="13">
        <v>3</v>
      </c>
      <c r="C25" s="13">
        <v>3</v>
      </c>
      <c r="D25" s="13">
        <v>0</v>
      </c>
      <c r="E25" s="13">
        <v>0</v>
      </c>
      <c r="F25" s="13">
        <v>0</v>
      </c>
      <c r="G25" s="2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</row>
    <row r="26" spans="1:10" x14ac:dyDescent="0.2">
      <c r="A26" s="12" t="s">
        <v>61</v>
      </c>
      <c r="B26" s="13">
        <v>11</v>
      </c>
      <c r="C26" s="13">
        <v>11</v>
      </c>
      <c r="D26" s="13">
        <v>0</v>
      </c>
      <c r="E26" s="13">
        <v>0</v>
      </c>
      <c r="F26" s="13">
        <v>0</v>
      </c>
      <c r="G26" s="2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0</v>
      </c>
    </row>
    <row r="27" spans="1:10" x14ac:dyDescent="0.2">
      <c r="A27" s="12" t="s">
        <v>63</v>
      </c>
      <c r="B27" s="13">
        <v>1</v>
      </c>
      <c r="C27" s="13">
        <v>1</v>
      </c>
      <c r="D27" s="13">
        <v>1</v>
      </c>
      <c r="E27" s="13">
        <v>0</v>
      </c>
      <c r="F27" s="13">
        <v>0</v>
      </c>
      <c r="G27" s="2">
        <f t="shared" si="0"/>
        <v>1</v>
      </c>
      <c r="H27" s="4" t="s">
        <v>26</v>
      </c>
      <c r="I27" s="4" t="s">
        <v>26</v>
      </c>
      <c r="J27" s="4" t="s">
        <v>26</v>
      </c>
    </row>
    <row r="28" spans="1:10" x14ac:dyDescent="0.2">
      <c r="A28" s="12" t="s">
        <v>64</v>
      </c>
      <c r="B28" s="13">
        <v>2</v>
      </c>
      <c r="C28" s="13">
        <v>2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x14ac:dyDescent="0.2">
      <c r="A29" s="12" t="s">
        <v>65</v>
      </c>
      <c r="B29" s="13">
        <v>59</v>
      </c>
      <c r="C29" s="13">
        <v>54</v>
      </c>
      <c r="D29" s="13">
        <v>2</v>
      </c>
      <c r="E29" s="13">
        <v>3</v>
      </c>
      <c r="F29" s="13">
        <v>1</v>
      </c>
      <c r="G29" s="2">
        <f t="shared" si="0"/>
        <v>1</v>
      </c>
      <c r="H29" s="3">
        <f t="shared" si="1"/>
        <v>3.4482758620689653</v>
      </c>
      <c r="I29" s="3">
        <f t="shared" si="2"/>
        <v>1.7241379310344827</v>
      </c>
      <c r="J29" s="3">
        <f t="shared" si="3"/>
        <v>1.7241379310344827</v>
      </c>
    </row>
    <row r="30" spans="1:10" x14ac:dyDescent="0.2">
      <c r="A30" s="12" t="s">
        <v>66</v>
      </c>
      <c r="B30" s="13">
        <v>2</v>
      </c>
      <c r="C30" s="13">
        <v>2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x14ac:dyDescent="0.2">
      <c r="A31" s="12" t="s">
        <v>67</v>
      </c>
      <c r="B31" s="13">
        <v>5</v>
      </c>
      <c r="C31" s="13">
        <v>5</v>
      </c>
      <c r="D31" s="13">
        <v>0</v>
      </c>
      <c r="E31" s="13">
        <v>0</v>
      </c>
      <c r="F31" s="13">
        <v>0</v>
      </c>
      <c r="G31" s="2">
        <f t="shared" si="0"/>
        <v>0</v>
      </c>
      <c r="H31" s="3">
        <f t="shared" si="1"/>
        <v>0</v>
      </c>
      <c r="I31" s="3">
        <f t="shared" si="2"/>
        <v>0</v>
      </c>
      <c r="J31" s="3">
        <f t="shared" si="3"/>
        <v>0</v>
      </c>
    </row>
    <row r="32" spans="1:10" x14ac:dyDescent="0.2">
      <c r="A32" s="12" t="s">
        <v>68</v>
      </c>
      <c r="B32" s="13">
        <v>4</v>
      </c>
      <c r="C32" s="13">
        <v>4</v>
      </c>
      <c r="D32" s="13">
        <v>0</v>
      </c>
      <c r="E32" s="13">
        <v>0</v>
      </c>
      <c r="F32" s="13">
        <v>0</v>
      </c>
      <c r="G32" s="2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</row>
    <row r="33" spans="1:10" x14ac:dyDescent="0.2">
      <c r="A33" s="12" t="s">
        <v>69</v>
      </c>
      <c r="B33" s="13">
        <v>4</v>
      </c>
      <c r="C33" s="13">
        <v>4</v>
      </c>
      <c r="D33" s="13">
        <v>0</v>
      </c>
      <c r="E33" s="13">
        <v>0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x14ac:dyDescent="0.2">
      <c r="A34" s="12" t="s">
        <v>70</v>
      </c>
      <c r="B34" s="13">
        <v>2</v>
      </c>
      <c r="C34" s="13">
        <v>2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x14ac:dyDescent="0.2">
      <c r="A35" s="12" t="s">
        <v>71</v>
      </c>
      <c r="B35" s="13">
        <v>1</v>
      </c>
      <c r="C35" s="13">
        <v>1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x14ac:dyDescent="0.2">
      <c r="A36" s="12" t="s">
        <v>72</v>
      </c>
      <c r="B36" s="13">
        <v>3</v>
      </c>
      <c r="C36" s="13">
        <v>3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x14ac:dyDescent="0.2">
      <c r="A37" s="12" t="s">
        <v>73</v>
      </c>
      <c r="B37" s="13">
        <v>3</v>
      </c>
      <c r="C37" s="13">
        <v>3</v>
      </c>
      <c r="D37" s="13">
        <v>0</v>
      </c>
      <c r="E37" s="13">
        <v>1</v>
      </c>
      <c r="F37" s="13">
        <v>1</v>
      </c>
      <c r="G37" s="2">
        <f t="shared" si="0"/>
        <v>-1</v>
      </c>
      <c r="H37" s="3">
        <f t="shared" si="1"/>
        <v>0</v>
      </c>
      <c r="I37" s="3">
        <f t="shared" si="2"/>
        <v>25</v>
      </c>
      <c r="J37" s="3">
        <f t="shared" si="3"/>
        <v>-25</v>
      </c>
    </row>
    <row r="38" spans="1:10" x14ac:dyDescent="0.2">
      <c r="A38" s="12" t="s">
        <v>74</v>
      </c>
      <c r="B38" s="13">
        <v>3</v>
      </c>
      <c r="C38" s="13">
        <v>2</v>
      </c>
      <c r="D38" s="13">
        <v>0</v>
      </c>
      <c r="E38" s="13">
        <v>0</v>
      </c>
      <c r="F38" s="13">
        <v>0</v>
      </c>
      <c r="G38" s="2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0</v>
      </c>
    </row>
    <row r="39" spans="1:10" x14ac:dyDescent="0.2">
      <c r="A39" s="12" t="s">
        <v>75</v>
      </c>
      <c r="B39" s="13">
        <v>1</v>
      </c>
      <c r="C39" s="13">
        <v>1</v>
      </c>
      <c r="D39" s="13">
        <v>0</v>
      </c>
      <c r="E39" s="13">
        <v>1</v>
      </c>
      <c r="F39" s="13">
        <v>1</v>
      </c>
      <c r="G39" s="2">
        <f t="shared" si="0"/>
        <v>-1</v>
      </c>
      <c r="H39" s="3">
        <f t="shared" si="1"/>
        <v>0</v>
      </c>
      <c r="I39" s="3">
        <f t="shared" si="2"/>
        <v>50</v>
      </c>
      <c r="J39" s="3">
        <f t="shared" si="3"/>
        <v>-50</v>
      </c>
    </row>
    <row r="40" spans="1:10" x14ac:dyDescent="0.2">
      <c r="A40" s="12" t="s">
        <v>76</v>
      </c>
      <c r="B40" s="13">
        <v>1</v>
      </c>
      <c r="C40" s="13">
        <v>1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x14ac:dyDescent="0.2">
      <c r="A41" s="12" t="s">
        <v>77</v>
      </c>
      <c r="B41" s="13">
        <v>0</v>
      </c>
      <c r="C41" s="13">
        <v>0</v>
      </c>
      <c r="D41" s="13">
        <v>0</v>
      </c>
      <c r="E41" s="13">
        <v>1</v>
      </c>
      <c r="F41" s="13">
        <v>1</v>
      </c>
      <c r="G41" s="2">
        <f t="shared" si="0"/>
        <v>-1</v>
      </c>
      <c r="H41" s="3">
        <f t="shared" si="1"/>
        <v>0</v>
      </c>
      <c r="I41" s="3">
        <f t="shared" si="2"/>
        <v>100</v>
      </c>
      <c r="J41" s="3">
        <f t="shared" si="3"/>
        <v>-100</v>
      </c>
    </row>
    <row r="42" spans="1:10" x14ac:dyDescent="0.2">
      <c r="A42" s="12" t="s">
        <v>78</v>
      </c>
      <c r="B42" s="13">
        <v>7</v>
      </c>
      <c r="C42" s="13">
        <v>6</v>
      </c>
      <c r="D42" s="13">
        <v>0</v>
      </c>
      <c r="E42" s="13">
        <v>3</v>
      </c>
      <c r="F42" s="13">
        <v>3</v>
      </c>
      <c r="G42" s="2">
        <f t="shared" si="0"/>
        <v>-3</v>
      </c>
      <c r="H42" s="3">
        <f t="shared" si="1"/>
        <v>0</v>
      </c>
      <c r="I42" s="3">
        <f t="shared" si="2"/>
        <v>30</v>
      </c>
      <c r="J42" s="3">
        <f t="shared" si="3"/>
        <v>-30</v>
      </c>
    </row>
    <row r="43" spans="1:10" x14ac:dyDescent="0.2">
      <c r="A43" s="12" t="s">
        <v>79</v>
      </c>
      <c r="B43" s="13">
        <v>1</v>
      </c>
      <c r="C43" s="13">
        <v>1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x14ac:dyDescent="0.2">
      <c r="A44" s="12" t="s">
        <v>81</v>
      </c>
      <c r="B44" s="13">
        <v>3</v>
      </c>
      <c r="C44" s="13">
        <v>2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x14ac:dyDescent="0.2">
      <c r="A45" s="12" t="s">
        <v>82</v>
      </c>
      <c r="B45" s="13">
        <v>9</v>
      </c>
      <c r="C45" s="13">
        <v>8</v>
      </c>
      <c r="D45" s="13">
        <v>0</v>
      </c>
      <c r="E45" s="13">
        <v>2</v>
      </c>
      <c r="F45" s="13">
        <v>1</v>
      </c>
      <c r="G45" s="2">
        <f t="shared" si="0"/>
        <v>-1</v>
      </c>
      <c r="H45" s="3">
        <f t="shared" si="1"/>
        <v>0</v>
      </c>
      <c r="I45" s="3">
        <f t="shared" si="2"/>
        <v>10</v>
      </c>
      <c r="J45" s="3">
        <f t="shared" si="3"/>
        <v>-10</v>
      </c>
    </row>
    <row r="46" spans="1:10" x14ac:dyDescent="0.2">
      <c r="A46" s="12" t="s">
        <v>83</v>
      </c>
      <c r="B46" s="13">
        <v>1</v>
      </c>
      <c r="C46" s="13">
        <v>1</v>
      </c>
      <c r="D46" s="13">
        <v>0</v>
      </c>
      <c r="E46" s="13">
        <v>1</v>
      </c>
      <c r="F46" s="13">
        <v>1</v>
      </c>
      <c r="G46" s="2">
        <f t="shared" si="0"/>
        <v>-1</v>
      </c>
      <c r="H46" s="3">
        <f t="shared" si="1"/>
        <v>0</v>
      </c>
      <c r="I46" s="3">
        <f t="shared" si="2"/>
        <v>50</v>
      </c>
      <c r="J46" s="3">
        <f t="shared" si="3"/>
        <v>-50</v>
      </c>
    </row>
    <row r="47" spans="1:10" x14ac:dyDescent="0.2">
      <c r="A47" s="12" t="s">
        <v>85</v>
      </c>
      <c r="B47" s="13">
        <v>3</v>
      </c>
      <c r="C47" s="13">
        <v>3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x14ac:dyDescent="0.2">
      <c r="A48" s="12" t="s">
        <v>87</v>
      </c>
      <c r="B48" s="13">
        <v>7</v>
      </c>
      <c r="C48" s="13">
        <v>7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x14ac:dyDescent="0.2">
      <c r="A49" s="12" t="s">
        <v>89</v>
      </c>
      <c r="B49" s="13">
        <v>2</v>
      </c>
      <c r="C49" s="13">
        <v>2</v>
      </c>
      <c r="D49" s="13">
        <v>0</v>
      </c>
      <c r="E49" s="13">
        <v>1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x14ac:dyDescent="0.2">
      <c r="A50" s="12" t="s">
        <v>90</v>
      </c>
      <c r="B50" s="13">
        <v>2</v>
      </c>
      <c r="C50" s="13">
        <v>2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x14ac:dyDescent="0.2">
      <c r="A51" s="12" t="s">
        <v>91</v>
      </c>
      <c r="B51" s="13">
        <v>1</v>
      </c>
      <c r="C51" s="13">
        <v>1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x14ac:dyDescent="0.2">
      <c r="A52" s="12" t="s">
        <v>92</v>
      </c>
      <c r="B52" s="13">
        <v>4</v>
      </c>
      <c r="C52" s="13">
        <v>4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x14ac:dyDescent="0.2">
      <c r="A53" s="12" t="s">
        <v>93</v>
      </c>
      <c r="B53" s="13">
        <v>3</v>
      </c>
      <c r="C53" s="13">
        <v>3</v>
      </c>
      <c r="D53" s="13">
        <v>0</v>
      </c>
      <c r="E53" s="13">
        <v>1</v>
      </c>
      <c r="F53" s="13">
        <v>1</v>
      </c>
      <c r="G53" s="2">
        <f t="shared" si="0"/>
        <v>-1</v>
      </c>
      <c r="H53" s="3">
        <f t="shared" si="1"/>
        <v>0</v>
      </c>
      <c r="I53" s="3">
        <f t="shared" si="2"/>
        <v>25</v>
      </c>
      <c r="J53" s="3">
        <f t="shared" si="3"/>
        <v>-25</v>
      </c>
    </row>
    <row r="54" spans="1:10" x14ac:dyDescent="0.2">
      <c r="A54" s="12" t="s">
        <v>94</v>
      </c>
      <c r="B54" s="13">
        <v>3</v>
      </c>
      <c r="C54" s="13">
        <v>3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x14ac:dyDescent="0.2">
      <c r="A55" s="12" t="s">
        <v>95</v>
      </c>
      <c r="B55" s="13">
        <v>1</v>
      </c>
      <c r="C55" s="13">
        <v>1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x14ac:dyDescent="0.2">
      <c r="A56" s="12" t="s">
        <v>96</v>
      </c>
      <c r="B56" s="13">
        <v>2</v>
      </c>
      <c r="C56" s="13">
        <v>2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x14ac:dyDescent="0.2">
      <c r="A57" s="12" t="s">
        <v>98</v>
      </c>
      <c r="B57" s="13">
        <v>2</v>
      </c>
      <c r="C57" s="13">
        <v>1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x14ac:dyDescent="0.2">
      <c r="A58" s="12" t="s">
        <v>99</v>
      </c>
      <c r="B58" s="13">
        <v>1</v>
      </c>
      <c r="C58" s="13">
        <v>1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x14ac:dyDescent="0.2">
      <c r="A59" s="12" t="s">
        <v>100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x14ac:dyDescent="0.2">
      <c r="A60" s="12" t="s">
        <v>101</v>
      </c>
      <c r="B60" s="13">
        <v>1</v>
      </c>
      <c r="C60" s="13">
        <v>0</v>
      </c>
      <c r="D60" s="13">
        <v>0</v>
      </c>
      <c r="E60" s="13">
        <v>0</v>
      </c>
      <c r="F60" s="13">
        <v>0</v>
      </c>
      <c r="G60" s="2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</row>
    <row r="61" spans="1:10" x14ac:dyDescent="0.2">
      <c r="A61" s="12" t="s">
        <v>103</v>
      </c>
      <c r="B61" s="13">
        <v>3</v>
      </c>
      <c r="C61" s="13">
        <v>3</v>
      </c>
      <c r="D61" s="13">
        <v>1</v>
      </c>
      <c r="E61" s="13">
        <v>0</v>
      </c>
      <c r="F61" s="13">
        <v>0</v>
      </c>
      <c r="G61" s="2">
        <f t="shared" si="0"/>
        <v>1</v>
      </c>
      <c r="H61" s="3">
        <f t="shared" si="1"/>
        <v>50</v>
      </c>
      <c r="I61" s="3">
        <f t="shared" si="2"/>
        <v>0</v>
      </c>
      <c r="J61" s="3">
        <f t="shared" si="3"/>
        <v>50</v>
      </c>
    </row>
    <row r="62" spans="1:10" x14ac:dyDescent="0.2">
      <c r="A62" s="12" t="s">
        <v>106</v>
      </c>
      <c r="B62" s="13">
        <v>1</v>
      </c>
      <c r="C62" s="13">
        <v>1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x14ac:dyDescent="0.2">
      <c r="A63" s="12" t="s">
        <v>107</v>
      </c>
      <c r="B63" s="13">
        <v>1</v>
      </c>
      <c r="C63" s="13">
        <v>1</v>
      </c>
      <c r="D63" s="13">
        <v>0</v>
      </c>
      <c r="E63" s="13">
        <v>0</v>
      </c>
      <c r="F63" s="13">
        <v>0</v>
      </c>
      <c r="G63" s="2">
        <f t="shared" si="0"/>
        <v>0</v>
      </c>
      <c r="H63" s="3">
        <f t="shared" si="1"/>
        <v>0</v>
      </c>
      <c r="I63" s="3">
        <f t="shared" si="2"/>
        <v>0</v>
      </c>
      <c r="J63" s="3">
        <f t="shared" si="3"/>
        <v>0</v>
      </c>
    </row>
    <row r="64" spans="1:10" x14ac:dyDescent="0.2">
      <c r="A64" s="12" t="s">
        <v>108</v>
      </c>
      <c r="B64" s="13">
        <v>1</v>
      </c>
      <c r="C64" s="13">
        <v>1</v>
      </c>
      <c r="D64" s="13">
        <v>0</v>
      </c>
      <c r="E64" s="13">
        <v>0</v>
      </c>
      <c r="F64" s="13">
        <v>0</v>
      </c>
      <c r="G64" s="2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</row>
    <row r="65" spans="1:10" x14ac:dyDescent="0.2">
      <c r="A65" s="12" t="s">
        <v>109</v>
      </c>
      <c r="B65" s="13">
        <v>3</v>
      </c>
      <c r="C65" s="13">
        <v>3</v>
      </c>
      <c r="D65" s="13">
        <v>0</v>
      </c>
      <c r="E65" s="13">
        <v>0</v>
      </c>
      <c r="F65" s="13">
        <v>0</v>
      </c>
      <c r="G65" s="2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</row>
    <row r="66" spans="1:10" x14ac:dyDescent="0.2">
      <c r="A66" s="12" t="s">
        <v>111</v>
      </c>
      <c r="B66" s="13">
        <v>2</v>
      </c>
      <c r="C66" s="13">
        <v>2</v>
      </c>
      <c r="D66" s="13">
        <v>0</v>
      </c>
      <c r="E66" s="13">
        <v>0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x14ac:dyDescent="0.2">
      <c r="A67" s="12" t="s">
        <v>112</v>
      </c>
      <c r="B67" s="13">
        <v>4</v>
      </c>
      <c r="C67" s="13">
        <v>4</v>
      </c>
      <c r="D67" s="13">
        <v>0</v>
      </c>
      <c r="E67" s="13">
        <v>0</v>
      </c>
      <c r="F67" s="13">
        <v>0</v>
      </c>
      <c r="G67" s="2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</row>
    <row r="68" spans="1:10" x14ac:dyDescent="0.2">
      <c r="A68" s="12" t="s">
        <v>127</v>
      </c>
      <c r="B68" s="13">
        <v>5</v>
      </c>
      <c r="C68" s="13">
        <v>5</v>
      </c>
      <c r="D68" s="13">
        <v>1</v>
      </c>
      <c r="E68" s="13">
        <v>0</v>
      </c>
      <c r="F68" s="13">
        <v>0</v>
      </c>
      <c r="G68" s="2">
        <f t="shared" si="0"/>
        <v>1</v>
      </c>
      <c r="H68" s="3">
        <f t="shared" si="1"/>
        <v>25</v>
      </c>
      <c r="I68" s="3">
        <f t="shared" si="2"/>
        <v>0</v>
      </c>
      <c r="J68" s="3">
        <f t="shared" si="3"/>
        <v>25</v>
      </c>
    </row>
    <row r="69" spans="1:10" x14ac:dyDescent="0.2">
      <c r="A69" s="12" t="s">
        <v>126</v>
      </c>
      <c r="B69" s="13">
        <v>4</v>
      </c>
      <c r="C69" s="13">
        <v>4</v>
      </c>
      <c r="D69" s="13">
        <v>0</v>
      </c>
      <c r="E69" s="13">
        <v>0</v>
      </c>
      <c r="F69" s="13">
        <v>0</v>
      </c>
      <c r="G69" s="2">
        <f t="shared" ref="G69:G80" si="4">D69-F69</f>
        <v>0</v>
      </c>
      <c r="H69" s="3">
        <f t="shared" ref="H69:H80" si="5">D69/(B69-D69+F69)*100</f>
        <v>0</v>
      </c>
      <c r="I69" s="3">
        <f t="shared" ref="I69:I80" si="6">F69/(B69-D69+F69)*100</f>
        <v>0</v>
      </c>
      <c r="J69" s="3">
        <f t="shared" ref="J69:J80" si="7">G69/(B69-D69+F69)*100</f>
        <v>0</v>
      </c>
    </row>
    <row r="70" spans="1:10" x14ac:dyDescent="0.2">
      <c r="A70" s="12" t="s">
        <v>125</v>
      </c>
      <c r="B70" s="13">
        <v>2</v>
      </c>
      <c r="C70" s="13">
        <v>2</v>
      </c>
      <c r="D70" s="13">
        <v>0</v>
      </c>
      <c r="E70" s="13">
        <v>0</v>
      </c>
      <c r="F70" s="13">
        <v>0</v>
      </c>
      <c r="G70" s="2">
        <f t="shared" si="4"/>
        <v>0</v>
      </c>
      <c r="H70" s="3">
        <f t="shared" si="5"/>
        <v>0</v>
      </c>
      <c r="I70" s="3">
        <f t="shared" si="6"/>
        <v>0</v>
      </c>
      <c r="J70" s="3">
        <f t="shared" si="7"/>
        <v>0</v>
      </c>
    </row>
    <row r="71" spans="1:10" x14ac:dyDescent="0.2">
      <c r="A71" s="12" t="s">
        <v>124</v>
      </c>
      <c r="B71" s="13">
        <v>4</v>
      </c>
      <c r="C71" s="13">
        <v>3</v>
      </c>
      <c r="D71" s="13">
        <v>1</v>
      </c>
      <c r="E71" s="13">
        <v>0</v>
      </c>
      <c r="F71" s="13">
        <v>0</v>
      </c>
      <c r="G71" s="2">
        <f t="shared" si="4"/>
        <v>1</v>
      </c>
      <c r="H71" s="3">
        <f t="shared" si="5"/>
        <v>33.333333333333329</v>
      </c>
      <c r="I71" s="3">
        <f t="shared" si="6"/>
        <v>0</v>
      </c>
      <c r="J71" s="3">
        <f t="shared" si="7"/>
        <v>33.333333333333329</v>
      </c>
    </row>
    <row r="72" spans="1:10" x14ac:dyDescent="0.2">
      <c r="A72" s="12" t="s">
        <v>123</v>
      </c>
      <c r="B72" s="13">
        <v>4</v>
      </c>
      <c r="C72" s="13">
        <v>4</v>
      </c>
      <c r="D72" s="13">
        <v>0</v>
      </c>
      <c r="E72" s="13">
        <v>1</v>
      </c>
      <c r="F72" s="13">
        <v>1</v>
      </c>
      <c r="G72" s="2">
        <f t="shared" si="4"/>
        <v>-1</v>
      </c>
      <c r="H72" s="3">
        <f t="shared" si="5"/>
        <v>0</v>
      </c>
      <c r="I72" s="3">
        <f t="shared" si="6"/>
        <v>20</v>
      </c>
      <c r="J72" s="3">
        <f t="shared" si="7"/>
        <v>-20</v>
      </c>
    </row>
    <row r="73" spans="1:10" x14ac:dyDescent="0.2">
      <c r="A73" s="12" t="s">
        <v>122</v>
      </c>
      <c r="B73" s="13">
        <v>0</v>
      </c>
      <c r="C73" s="13">
        <v>0</v>
      </c>
      <c r="D73" s="13">
        <v>0</v>
      </c>
      <c r="E73" s="13">
        <v>1</v>
      </c>
      <c r="F73" s="13">
        <v>1</v>
      </c>
      <c r="G73" s="2">
        <f t="shared" si="4"/>
        <v>-1</v>
      </c>
      <c r="H73" s="3">
        <f t="shared" si="5"/>
        <v>0</v>
      </c>
      <c r="I73" s="3">
        <f t="shared" si="6"/>
        <v>100</v>
      </c>
      <c r="J73" s="3">
        <f t="shared" si="7"/>
        <v>-100</v>
      </c>
    </row>
    <row r="74" spans="1:10" x14ac:dyDescent="0.2">
      <c r="A74" s="12" t="s">
        <v>121</v>
      </c>
      <c r="B74" s="13">
        <v>2</v>
      </c>
      <c r="C74" s="13">
        <v>2</v>
      </c>
      <c r="D74" s="13">
        <v>0</v>
      </c>
      <c r="E74" s="13">
        <v>0</v>
      </c>
      <c r="F74" s="13">
        <v>0</v>
      </c>
      <c r="G74" s="2">
        <f t="shared" si="4"/>
        <v>0</v>
      </c>
      <c r="H74" s="3">
        <f t="shared" si="5"/>
        <v>0</v>
      </c>
      <c r="I74" s="3">
        <f t="shared" si="6"/>
        <v>0</v>
      </c>
      <c r="J74" s="3">
        <f t="shared" si="7"/>
        <v>0</v>
      </c>
    </row>
    <row r="75" spans="1:10" x14ac:dyDescent="0.2">
      <c r="A75" s="12" t="s">
        <v>120</v>
      </c>
      <c r="B75" s="13">
        <v>1</v>
      </c>
      <c r="C75" s="13">
        <v>1</v>
      </c>
      <c r="D75" s="13">
        <v>0</v>
      </c>
      <c r="E75" s="13">
        <v>0</v>
      </c>
      <c r="F75" s="13">
        <v>0</v>
      </c>
      <c r="G75" s="2">
        <f t="shared" si="4"/>
        <v>0</v>
      </c>
      <c r="H75" s="3">
        <f t="shared" si="5"/>
        <v>0</v>
      </c>
      <c r="I75" s="3">
        <f t="shared" si="6"/>
        <v>0</v>
      </c>
      <c r="J75" s="3">
        <f t="shared" si="7"/>
        <v>0</v>
      </c>
    </row>
    <row r="76" spans="1:10" x14ac:dyDescent="0.2">
      <c r="A76" s="12" t="s">
        <v>118</v>
      </c>
      <c r="B76" s="13">
        <v>1</v>
      </c>
      <c r="C76" s="13">
        <v>1</v>
      </c>
      <c r="D76" s="13">
        <v>0</v>
      </c>
      <c r="E76" s="13">
        <v>0</v>
      </c>
      <c r="F76" s="13">
        <v>0</v>
      </c>
      <c r="G76" s="2">
        <f t="shared" si="4"/>
        <v>0</v>
      </c>
      <c r="H76" s="3">
        <f t="shared" si="5"/>
        <v>0</v>
      </c>
      <c r="I76" s="3">
        <f t="shared" si="6"/>
        <v>0</v>
      </c>
      <c r="J76" s="3">
        <f t="shared" si="7"/>
        <v>0</v>
      </c>
    </row>
    <row r="77" spans="1:10" x14ac:dyDescent="0.2">
      <c r="A77" s="12" t="s">
        <v>116</v>
      </c>
      <c r="B77" s="13">
        <v>0</v>
      </c>
      <c r="C77" s="13">
        <v>0</v>
      </c>
      <c r="D77" s="13">
        <v>0</v>
      </c>
      <c r="E77" s="13">
        <v>1</v>
      </c>
      <c r="F77" s="13">
        <v>1</v>
      </c>
      <c r="G77" s="2">
        <f t="shared" si="4"/>
        <v>-1</v>
      </c>
      <c r="H77" s="3">
        <f t="shared" si="5"/>
        <v>0</v>
      </c>
      <c r="I77" s="3">
        <f t="shared" si="6"/>
        <v>100</v>
      </c>
      <c r="J77" s="3">
        <f t="shared" si="7"/>
        <v>-100</v>
      </c>
    </row>
    <row r="78" spans="1:10" x14ac:dyDescent="0.2">
      <c r="A78" s="12" t="s">
        <v>115</v>
      </c>
      <c r="B78" s="13">
        <v>2</v>
      </c>
      <c r="C78" s="13">
        <v>2</v>
      </c>
      <c r="D78" s="13">
        <v>0</v>
      </c>
      <c r="E78" s="13">
        <v>0</v>
      </c>
      <c r="F78" s="13">
        <v>0</v>
      </c>
      <c r="G78" s="2">
        <f t="shared" si="4"/>
        <v>0</v>
      </c>
      <c r="H78" s="3">
        <f t="shared" si="5"/>
        <v>0</v>
      </c>
      <c r="I78" s="3">
        <f t="shared" si="6"/>
        <v>0</v>
      </c>
      <c r="J78" s="3">
        <f t="shared" si="7"/>
        <v>0</v>
      </c>
    </row>
    <row r="79" spans="1:10" x14ac:dyDescent="0.2">
      <c r="A79" s="12" t="s">
        <v>114</v>
      </c>
      <c r="B79" s="13">
        <v>9</v>
      </c>
      <c r="C79" s="13">
        <v>9</v>
      </c>
      <c r="D79" s="13">
        <v>0</v>
      </c>
      <c r="E79" s="13">
        <v>1</v>
      </c>
      <c r="F79" s="13">
        <v>1</v>
      </c>
      <c r="G79" s="2">
        <f t="shared" si="4"/>
        <v>-1</v>
      </c>
      <c r="H79" s="3">
        <f t="shared" si="5"/>
        <v>0</v>
      </c>
      <c r="I79" s="3">
        <f t="shared" si="6"/>
        <v>10</v>
      </c>
      <c r="J79" s="3">
        <f t="shared" si="7"/>
        <v>-10</v>
      </c>
    </row>
    <row r="80" spans="1:10" x14ac:dyDescent="0.2">
      <c r="A80" s="14" t="s">
        <v>113</v>
      </c>
      <c r="B80" s="15">
        <v>262</v>
      </c>
      <c r="C80" s="15">
        <v>247</v>
      </c>
      <c r="D80" s="15">
        <v>6</v>
      </c>
      <c r="E80" s="15">
        <v>22</v>
      </c>
      <c r="F80" s="15">
        <v>18</v>
      </c>
      <c r="G80" s="10">
        <f t="shared" si="4"/>
        <v>-12</v>
      </c>
      <c r="H80" s="11">
        <f t="shared" si="5"/>
        <v>2.1897810218978102</v>
      </c>
      <c r="I80" s="11">
        <f t="shared" si="6"/>
        <v>6.5693430656934311</v>
      </c>
      <c r="J80" s="11">
        <f t="shared" si="7"/>
        <v>-4.3795620437956204</v>
      </c>
    </row>
    <row r="82" spans="1:1" x14ac:dyDescent="0.2">
      <c r="A82" s="16" t="s">
        <v>128</v>
      </c>
    </row>
    <row r="83" spans="1:1" x14ac:dyDescent="0.2">
      <c r="A83" s="16" t="s">
        <v>129</v>
      </c>
    </row>
    <row r="84" spans="1:1" ht="15" x14ac:dyDescent="0.25">
      <c r="A8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sqref="A1:J1"/>
    </sheetView>
  </sheetViews>
  <sheetFormatPr defaultRowHeight="12.75" x14ac:dyDescent="0.2"/>
  <cols>
    <col min="1" max="1" width="18.140625" style="25" customWidth="1"/>
    <col min="2" max="5" width="7.42578125" style="25" customWidth="1"/>
    <col min="6" max="6" width="8.7109375" style="25" customWidth="1"/>
    <col min="7" max="10" width="7.42578125" style="25" customWidth="1"/>
    <col min="11" max="256" width="9.140625" style="25"/>
    <col min="257" max="257" width="19.85546875" style="25" customWidth="1"/>
    <col min="258" max="261" width="15.5703125" style="25" customWidth="1"/>
    <col min="262" max="262" width="24.7109375" style="25" customWidth="1"/>
    <col min="263" max="512" width="9.140625" style="25"/>
    <col min="513" max="513" width="19.85546875" style="25" customWidth="1"/>
    <col min="514" max="517" width="15.5703125" style="25" customWidth="1"/>
    <col min="518" max="518" width="24.7109375" style="25" customWidth="1"/>
    <col min="519" max="768" width="9.140625" style="25"/>
    <col min="769" max="769" width="19.85546875" style="25" customWidth="1"/>
    <col min="770" max="773" width="15.5703125" style="25" customWidth="1"/>
    <col min="774" max="774" width="24.7109375" style="25" customWidth="1"/>
    <col min="775" max="1024" width="9.140625" style="25"/>
    <col min="1025" max="1025" width="19.85546875" style="25" customWidth="1"/>
    <col min="1026" max="1029" width="15.5703125" style="25" customWidth="1"/>
    <col min="1030" max="1030" width="24.7109375" style="25" customWidth="1"/>
    <col min="1031" max="1280" width="9.140625" style="25"/>
    <col min="1281" max="1281" width="19.85546875" style="25" customWidth="1"/>
    <col min="1282" max="1285" width="15.5703125" style="25" customWidth="1"/>
    <col min="1286" max="1286" width="24.7109375" style="25" customWidth="1"/>
    <col min="1287" max="1536" width="9.140625" style="25"/>
    <col min="1537" max="1537" width="19.85546875" style="25" customWidth="1"/>
    <col min="1538" max="1541" width="15.5703125" style="25" customWidth="1"/>
    <col min="1542" max="1542" width="24.7109375" style="25" customWidth="1"/>
    <col min="1543" max="1792" width="9.140625" style="25"/>
    <col min="1793" max="1793" width="19.85546875" style="25" customWidth="1"/>
    <col min="1794" max="1797" width="15.5703125" style="25" customWidth="1"/>
    <col min="1798" max="1798" width="24.7109375" style="25" customWidth="1"/>
    <col min="1799" max="2048" width="9.140625" style="25"/>
    <col min="2049" max="2049" width="19.85546875" style="25" customWidth="1"/>
    <col min="2050" max="2053" width="15.5703125" style="25" customWidth="1"/>
    <col min="2054" max="2054" width="24.7109375" style="25" customWidth="1"/>
    <col min="2055" max="2304" width="9.140625" style="25"/>
    <col min="2305" max="2305" width="19.85546875" style="25" customWidth="1"/>
    <col min="2306" max="2309" width="15.5703125" style="25" customWidth="1"/>
    <col min="2310" max="2310" width="24.7109375" style="25" customWidth="1"/>
    <col min="2311" max="2560" width="9.140625" style="25"/>
    <col min="2561" max="2561" width="19.85546875" style="25" customWidth="1"/>
    <col min="2562" max="2565" width="15.5703125" style="25" customWidth="1"/>
    <col min="2566" max="2566" width="24.7109375" style="25" customWidth="1"/>
    <col min="2567" max="2816" width="9.140625" style="25"/>
    <col min="2817" max="2817" width="19.85546875" style="25" customWidth="1"/>
    <col min="2818" max="2821" width="15.5703125" style="25" customWidth="1"/>
    <col min="2822" max="2822" width="24.7109375" style="25" customWidth="1"/>
    <col min="2823" max="3072" width="9.140625" style="25"/>
    <col min="3073" max="3073" width="19.85546875" style="25" customWidth="1"/>
    <col min="3074" max="3077" width="15.5703125" style="25" customWidth="1"/>
    <col min="3078" max="3078" width="24.7109375" style="25" customWidth="1"/>
    <col min="3079" max="3328" width="9.140625" style="25"/>
    <col min="3329" max="3329" width="19.85546875" style="25" customWidth="1"/>
    <col min="3330" max="3333" width="15.5703125" style="25" customWidth="1"/>
    <col min="3334" max="3334" width="24.7109375" style="25" customWidth="1"/>
    <col min="3335" max="3584" width="9.140625" style="25"/>
    <col min="3585" max="3585" width="19.85546875" style="25" customWidth="1"/>
    <col min="3586" max="3589" width="15.5703125" style="25" customWidth="1"/>
    <col min="3590" max="3590" width="24.7109375" style="25" customWidth="1"/>
    <col min="3591" max="3840" width="9.140625" style="25"/>
    <col min="3841" max="3841" width="19.85546875" style="25" customWidth="1"/>
    <col min="3842" max="3845" width="15.5703125" style="25" customWidth="1"/>
    <col min="3846" max="3846" width="24.7109375" style="25" customWidth="1"/>
    <col min="3847" max="4096" width="9.140625" style="25"/>
    <col min="4097" max="4097" width="19.85546875" style="25" customWidth="1"/>
    <col min="4098" max="4101" width="15.5703125" style="25" customWidth="1"/>
    <col min="4102" max="4102" width="24.7109375" style="25" customWidth="1"/>
    <col min="4103" max="4352" width="9.140625" style="25"/>
    <col min="4353" max="4353" width="19.85546875" style="25" customWidth="1"/>
    <col min="4354" max="4357" width="15.5703125" style="25" customWidth="1"/>
    <col min="4358" max="4358" width="24.7109375" style="25" customWidth="1"/>
    <col min="4359" max="4608" width="9.140625" style="25"/>
    <col min="4609" max="4609" width="19.85546875" style="25" customWidth="1"/>
    <col min="4610" max="4613" width="15.5703125" style="25" customWidth="1"/>
    <col min="4614" max="4614" width="24.7109375" style="25" customWidth="1"/>
    <col min="4615" max="4864" width="9.140625" style="25"/>
    <col min="4865" max="4865" width="19.85546875" style="25" customWidth="1"/>
    <col min="4866" max="4869" width="15.5703125" style="25" customWidth="1"/>
    <col min="4870" max="4870" width="24.7109375" style="25" customWidth="1"/>
    <col min="4871" max="5120" width="9.140625" style="25"/>
    <col min="5121" max="5121" width="19.85546875" style="25" customWidth="1"/>
    <col min="5122" max="5125" width="15.5703125" style="25" customWidth="1"/>
    <col min="5126" max="5126" width="24.7109375" style="25" customWidth="1"/>
    <col min="5127" max="5376" width="9.140625" style="25"/>
    <col min="5377" max="5377" width="19.85546875" style="25" customWidth="1"/>
    <col min="5378" max="5381" width="15.5703125" style="25" customWidth="1"/>
    <col min="5382" max="5382" width="24.7109375" style="25" customWidth="1"/>
    <col min="5383" max="5632" width="9.140625" style="25"/>
    <col min="5633" max="5633" width="19.85546875" style="25" customWidth="1"/>
    <col min="5634" max="5637" width="15.5703125" style="25" customWidth="1"/>
    <col min="5638" max="5638" width="24.7109375" style="25" customWidth="1"/>
    <col min="5639" max="5888" width="9.140625" style="25"/>
    <col min="5889" max="5889" width="19.85546875" style="25" customWidth="1"/>
    <col min="5890" max="5893" width="15.5703125" style="25" customWidth="1"/>
    <col min="5894" max="5894" width="24.7109375" style="25" customWidth="1"/>
    <col min="5895" max="6144" width="9.140625" style="25"/>
    <col min="6145" max="6145" width="19.85546875" style="25" customWidth="1"/>
    <col min="6146" max="6149" width="15.5703125" style="25" customWidth="1"/>
    <col min="6150" max="6150" width="24.7109375" style="25" customWidth="1"/>
    <col min="6151" max="6400" width="9.140625" style="25"/>
    <col min="6401" max="6401" width="19.85546875" style="25" customWidth="1"/>
    <col min="6402" max="6405" width="15.5703125" style="25" customWidth="1"/>
    <col min="6406" max="6406" width="24.7109375" style="25" customWidth="1"/>
    <col min="6407" max="6656" width="9.140625" style="25"/>
    <col min="6657" max="6657" width="19.85546875" style="25" customWidth="1"/>
    <col min="6658" max="6661" width="15.5703125" style="25" customWidth="1"/>
    <col min="6662" max="6662" width="24.7109375" style="25" customWidth="1"/>
    <col min="6663" max="6912" width="9.140625" style="25"/>
    <col min="6913" max="6913" width="19.85546875" style="25" customWidth="1"/>
    <col min="6914" max="6917" width="15.5703125" style="25" customWidth="1"/>
    <col min="6918" max="6918" width="24.7109375" style="25" customWidth="1"/>
    <col min="6919" max="7168" width="9.140625" style="25"/>
    <col min="7169" max="7169" width="19.85546875" style="25" customWidth="1"/>
    <col min="7170" max="7173" width="15.5703125" style="25" customWidth="1"/>
    <col min="7174" max="7174" width="24.7109375" style="25" customWidth="1"/>
    <col min="7175" max="7424" width="9.140625" style="25"/>
    <col min="7425" max="7425" width="19.85546875" style="25" customWidth="1"/>
    <col min="7426" max="7429" width="15.5703125" style="25" customWidth="1"/>
    <col min="7430" max="7430" width="24.7109375" style="25" customWidth="1"/>
    <col min="7431" max="7680" width="9.140625" style="25"/>
    <col min="7681" max="7681" width="19.85546875" style="25" customWidth="1"/>
    <col min="7682" max="7685" width="15.5703125" style="25" customWidth="1"/>
    <col min="7686" max="7686" width="24.7109375" style="25" customWidth="1"/>
    <col min="7687" max="7936" width="9.140625" style="25"/>
    <col min="7937" max="7937" width="19.85546875" style="25" customWidth="1"/>
    <col min="7938" max="7941" width="15.5703125" style="25" customWidth="1"/>
    <col min="7942" max="7942" width="24.7109375" style="25" customWidth="1"/>
    <col min="7943" max="8192" width="9.140625" style="25"/>
    <col min="8193" max="8193" width="19.85546875" style="25" customWidth="1"/>
    <col min="8194" max="8197" width="15.5703125" style="25" customWidth="1"/>
    <col min="8198" max="8198" width="24.7109375" style="25" customWidth="1"/>
    <col min="8199" max="8448" width="9.140625" style="25"/>
    <col min="8449" max="8449" width="19.85546875" style="25" customWidth="1"/>
    <col min="8450" max="8453" width="15.5703125" style="25" customWidth="1"/>
    <col min="8454" max="8454" width="24.7109375" style="25" customWidth="1"/>
    <col min="8455" max="8704" width="9.140625" style="25"/>
    <col min="8705" max="8705" width="19.85546875" style="25" customWidth="1"/>
    <col min="8706" max="8709" width="15.5703125" style="25" customWidth="1"/>
    <col min="8710" max="8710" width="24.7109375" style="25" customWidth="1"/>
    <col min="8711" max="8960" width="9.140625" style="25"/>
    <col min="8961" max="8961" width="19.85546875" style="25" customWidth="1"/>
    <col min="8962" max="8965" width="15.5703125" style="25" customWidth="1"/>
    <col min="8966" max="8966" width="24.7109375" style="25" customWidth="1"/>
    <col min="8967" max="9216" width="9.140625" style="25"/>
    <col min="9217" max="9217" width="19.85546875" style="25" customWidth="1"/>
    <col min="9218" max="9221" width="15.5703125" style="25" customWidth="1"/>
    <col min="9222" max="9222" width="24.7109375" style="25" customWidth="1"/>
    <col min="9223" max="9472" width="9.140625" style="25"/>
    <col min="9473" max="9473" width="19.85546875" style="25" customWidth="1"/>
    <col min="9474" max="9477" width="15.5703125" style="25" customWidth="1"/>
    <col min="9478" max="9478" width="24.7109375" style="25" customWidth="1"/>
    <col min="9479" max="9728" width="9.140625" style="25"/>
    <col min="9729" max="9729" width="19.85546875" style="25" customWidth="1"/>
    <col min="9730" max="9733" width="15.5703125" style="25" customWidth="1"/>
    <col min="9734" max="9734" width="24.7109375" style="25" customWidth="1"/>
    <col min="9735" max="9984" width="9.140625" style="25"/>
    <col min="9985" max="9985" width="19.85546875" style="25" customWidth="1"/>
    <col min="9986" max="9989" width="15.5703125" style="25" customWidth="1"/>
    <col min="9990" max="9990" width="24.7109375" style="25" customWidth="1"/>
    <col min="9991" max="10240" width="9.140625" style="25"/>
    <col min="10241" max="10241" width="19.85546875" style="25" customWidth="1"/>
    <col min="10242" max="10245" width="15.5703125" style="25" customWidth="1"/>
    <col min="10246" max="10246" width="24.7109375" style="25" customWidth="1"/>
    <col min="10247" max="10496" width="9.140625" style="25"/>
    <col min="10497" max="10497" width="19.85546875" style="25" customWidth="1"/>
    <col min="10498" max="10501" width="15.5703125" style="25" customWidth="1"/>
    <col min="10502" max="10502" width="24.7109375" style="25" customWidth="1"/>
    <col min="10503" max="10752" width="9.140625" style="25"/>
    <col min="10753" max="10753" width="19.85546875" style="25" customWidth="1"/>
    <col min="10754" max="10757" width="15.5703125" style="25" customWidth="1"/>
    <col min="10758" max="10758" width="24.7109375" style="25" customWidth="1"/>
    <col min="10759" max="11008" width="9.140625" style="25"/>
    <col min="11009" max="11009" width="19.85546875" style="25" customWidth="1"/>
    <col min="11010" max="11013" width="15.5703125" style="25" customWidth="1"/>
    <col min="11014" max="11014" width="24.7109375" style="25" customWidth="1"/>
    <col min="11015" max="11264" width="9.140625" style="25"/>
    <col min="11265" max="11265" width="19.85546875" style="25" customWidth="1"/>
    <col min="11266" max="11269" width="15.5703125" style="25" customWidth="1"/>
    <col min="11270" max="11270" width="24.7109375" style="25" customWidth="1"/>
    <col min="11271" max="11520" width="9.140625" style="25"/>
    <col min="11521" max="11521" width="19.85546875" style="25" customWidth="1"/>
    <col min="11522" max="11525" width="15.5703125" style="25" customWidth="1"/>
    <col min="11526" max="11526" width="24.7109375" style="25" customWidth="1"/>
    <col min="11527" max="11776" width="9.140625" style="25"/>
    <col min="11777" max="11777" width="19.85546875" style="25" customWidth="1"/>
    <col min="11778" max="11781" width="15.5703125" style="25" customWidth="1"/>
    <col min="11782" max="11782" width="24.7109375" style="25" customWidth="1"/>
    <col min="11783" max="12032" width="9.140625" style="25"/>
    <col min="12033" max="12033" width="19.85546875" style="25" customWidth="1"/>
    <col min="12034" max="12037" width="15.5703125" style="25" customWidth="1"/>
    <col min="12038" max="12038" width="24.7109375" style="25" customWidth="1"/>
    <col min="12039" max="12288" width="9.140625" style="25"/>
    <col min="12289" max="12289" width="19.85546875" style="25" customWidth="1"/>
    <col min="12290" max="12293" width="15.5703125" style="25" customWidth="1"/>
    <col min="12294" max="12294" width="24.7109375" style="25" customWidth="1"/>
    <col min="12295" max="12544" width="9.140625" style="25"/>
    <col min="12545" max="12545" width="19.85546875" style="25" customWidth="1"/>
    <col min="12546" max="12549" width="15.5703125" style="25" customWidth="1"/>
    <col min="12550" max="12550" width="24.7109375" style="25" customWidth="1"/>
    <col min="12551" max="12800" width="9.140625" style="25"/>
    <col min="12801" max="12801" width="19.85546875" style="25" customWidth="1"/>
    <col min="12802" max="12805" width="15.5703125" style="25" customWidth="1"/>
    <col min="12806" max="12806" width="24.7109375" style="25" customWidth="1"/>
    <col min="12807" max="13056" width="9.140625" style="25"/>
    <col min="13057" max="13057" width="19.85546875" style="25" customWidth="1"/>
    <col min="13058" max="13061" width="15.5703125" style="25" customWidth="1"/>
    <col min="13062" max="13062" width="24.7109375" style="25" customWidth="1"/>
    <col min="13063" max="13312" width="9.140625" style="25"/>
    <col min="13313" max="13313" width="19.85546875" style="25" customWidth="1"/>
    <col min="13314" max="13317" width="15.5703125" style="25" customWidth="1"/>
    <col min="13318" max="13318" width="24.7109375" style="25" customWidth="1"/>
    <col min="13319" max="13568" width="9.140625" style="25"/>
    <col min="13569" max="13569" width="19.85546875" style="25" customWidth="1"/>
    <col min="13570" max="13573" width="15.5703125" style="25" customWidth="1"/>
    <col min="13574" max="13574" width="24.7109375" style="25" customWidth="1"/>
    <col min="13575" max="13824" width="9.140625" style="25"/>
    <col min="13825" max="13825" width="19.85546875" style="25" customWidth="1"/>
    <col min="13826" max="13829" width="15.5703125" style="25" customWidth="1"/>
    <col min="13830" max="13830" width="24.7109375" style="25" customWidth="1"/>
    <col min="13831" max="14080" width="9.140625" style="25"/>
    <col min="14081" max="14081" width="19.85546875" style="25" customWidth="1"/>
    <col min="14082" max="14085" width="15.5703125" style="25" customWidth="1"/>
    <col min="14086" max="14086" width="24.7109375" style="25" customWidth="1"/>
    <col min="14087" max="14336" width="9.140625" style="25"/>
    <col min="14337" max="14337" width="19.85546875" style="25" customWidth="1"/>
    <col min="14338" max="14341" width="15.5703125" style="25" customWidth="1"/>
    <col min="14342" max="14342" width="24.7109375" style="25" customWidth="1"/>
    <col min="14343" max="14592" width="9.140625" style="25"/>
    <col min="14593" max="14593" width="19.85546875" style="25" customWidth="1"/>
    <col min="14594" max="14597" width="15.5703125" style="25" customWidth="1"/>
    <col min="14598" max="14598" width="24.7109375" style="25" customWidth="1"/>
    <col min="14599" max="14848" width="9.140625" style="25"/>
    <col min="14849" max="14849" width="19.85546875" style="25" customWidth="1"/>
    <col min="14850" max="14853" width="15.5703125" style="25" customWidth="1"/>
    <col min="14854" max="14854" width="24.7109375" style="25" customWidth="1"/>
    <col min="14855" max="15104" width="9.140625" style="25"/>
    <col min="15105" max="15105" width="19.85546875" style="25" customWidth="1"/>
    <col min="15106" max="15109" width="15.5703125" style="25" customWidth="1"/>
    <col min="15110" max="15110" width="24.7109375" style="25" customWidth="1"/>
    <col min="15111" max="15360" width="9.140625" style="25"/>
    <col min="15361" max="15361" width="19.85546875" style="25" customWidth="1"/>
    <col min="15362" max="15365" width="15.5703125" style="25" customWidth="1"/>
    <col min="15366" max="15366" width="24.7109375" style="25" customWidth="1"/>
    <col min="15367" max="15616" width="9.140625" style="25"/>
    <col min="15617" max="15617" width="19.85546875" style="25" customWidth="1"/>
    <col min="15618" max="15621" width="15.5703125" style="25" customWidth="1"/>
    <col min="15622" max="15622" width="24.7109375" style="25" customWidth="1"/>
    <col min="15623" max="15872" width="9.140625" style="25"/>
    <col min="15873" max="15873" width="19.85546875" style="25" customWidth="1"/>
    <col min="15874" max="15877" width="15.5703125" style="25" customWidth="1"/>
    <col min="15878" max="15878" width="24.7109375" style="25" customWidth="1"/>
    <col min="15879" max="16128" width="9.140625" style="25"/>
    <col min="16129" max="16129" width="19.85546875" style="25" customWidth="1"/>
    <col min="16130" max="16133" width="15.5703125" style="25" customWidth="1"/>
    <col min="16134" max="16134" width="24.7109375" style="25" customWidth="1"/>
    <col min="16135" max="16384" width="9.140625" style="25"/>
  </cols>
  <sheetData>
    <row r="1" spans="1:10" ht="27" customHeight="1" x14ac:dyDescent="0.2">
      <c r="A1" s="28" t="s">
        <v>24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28.5" customHeight="1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1.5" customHeight="1" x14ac:dyDescent="0.2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x14ac:dyDescent="0.2">
      <c r="A5" s="12" t="s">
        <v>31</v>
      </c>
      <c r="B5" s="13">
        <v>9</v>
      </c>
      <c r="C5" s="13">
        <v>9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x14ac:dyDescent="0.2">
      <c r="A6" s="12" t="s">
        <v>32</v>
      </c>
      <c r="B6" s="13">
        <v>10</v>
      </c>
      <c r="C6" s="13">
        <v>10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x14ac:dyDescent="0.2">
      <c r="A7" s="12" t="s">
        <v>33</v>
      </c>
      <c r="B7" s="13">
        <v>9</v>
      </c>
      <c r="C7" s="13">
        <v>9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x14ac:dyDescent="0.2">
      <c r="A8" s="12" t="s">
        <v>34</v>
      </c>
      <c r="B8" s="13">
        <v>12</v>
      </c>
      <c r="C8" s="13">
        <v>11</v>
      </c>
      <c r="D8" s="13">
        <v>1</v>
      </c>
      <c r="E8" s="13">
        <v>0</v>
      </c>
      <c r="F8" s="13">
        <v>0</v>
      </c>
      <c r="G8" s="2">
        <f t="shared" si="0"/>
        <v>1</v>
      </c>
      <c r="H8" s="3">
        <f t="shared" si="1"/>
        <v>9.0909090909090917</v>
      </c>
      <c r="I8" s="3">
        <f t="shared" si="2"/>
        <v>0</v>
      </c>
      <c r="J8" s="3">
        <f t="shared" si="3"/>
        <v>9.0909090909090917</v>
      </c>
    </row>
    <row r="9" spans="1:10" x14ac:dyDescent="0.2">
      <c r="A9" s="12" t="s">
        <v>35</v>
      </c>
      <c r="B9" s="13">
        <v>12</v>
      </c>
      <c r="C9" s="13">
        <v>12</v>
      </c>
      <c r="D9" s="13">
        <v>1</v>
      </c>
      <c r="E9" s="13">
        <v>1</v>
      </c>
      <c r="F9" s="13">
        <v>1</v>
      </c>
      <c r="G9" s="2">
        <f t="shared" si="0"/>
        <v>0</v>
      </c>
      <c r="H9" s="3">
        <f t="shared" si="1"/>
        <v>8.3333333333333321</v>
      </c>
      <c r="I9" s="3">
        <f t="shared" si="2"/>
        <v>8.3333333333333321</v>
      </c>
      <c r="J9" s="3">
        <f t="shared" si="3"/>
        <v>0</v>
      </c>
    </row>
    <row r="10" spans="1:10" x14ac:dyDescent="0.2">
      <c r="A10" s="12" t="s">
        <v>36</v>
      </c>
      <c r="B10" s="13">
        <v>28</v>
      </c>
      <c r="C10" s="13">
        <v>28</v>
      </c>
      <c r="D10" s="13">
        <v>2</v>
      </c>
      <c r="E10" s="13">
        <v>1</v>
      </c>
      <c r="F10" s="13">
        <v>1</v>
      </c>
      <c r="G10" s="2">
        <f t="shared" si="0"/>
        <v>1</v>
      </c>
      <c r="H10" s="3">
        <f t="shared" si="1"/>
        <v>7.4074074074074066</v>
      </c>
      <c r="I10" s="3">
        <f t="shared" si="2"/>
        <v>3.7037037037037033</v>
      </c>
      <c r="J10" s="3">
        <f t="shared" si="3"/>
        <v>3.7037037037037033</v>
      </c>
    </row>
    <row r="11" spans="1:10" x14ac:dyDescent="0.2">
      <c r="A11" s="12" t="s">
        <v>37</v>
      </c>
      <c r="B11" s="13">
        <v>5</v>
      </c>
      <c r="C11" s="13">
        <v>4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x14ac:dyDescent="0.2">
      <c r="A12" s="12" t="s">
        <v>38</v>
      </c>
      <c r="B12" s="13">
        <v>6</v>
      </c>
      <c r="C12" s="13">
        <v>6</v>
      </c>
      <c r="D12" s="13">
        <v>1</v>
      </c>
      <c r="E12" s="13">
        <v>0</v>
      </c>
      <c r="F12" s="13">
        <v>0</v>
      </c>
      <c r="G12" s="2">
        <f t="shared" si="0"/>
        <v>1</v>
      </c>
      <c r="H12" s="3">
        <f t="shared" si="1"/>
        <v>20</v>
      </c>
      <c r="I12" s="3">
        <f t="shared" si="2"/>
        <v>0</v>
      </c>
      <c r="J12" s="3">
        <f t="shared" si="3"/>
        <v>20</v>
      </c>
    </row>
    <row r="13" spans="1:10" x14ac:dyDescent="0.2">
      <c r="A13" s="12" t="s">
        <v>39</v>
      </c>
      <c r="B13" s="13">
        <v>9</v>
      </c>
      <c r="C13" s="13">
        <v>9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x14ac:dyDescent="0.2">
      <c r="A14" s="12" t="s">
        <v>40</v>
      </c>
      <c r="B14" s="13">
        <v>15</v>
      </c>
      <c r="C14" s="13">
        <v>15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x14ac:dyDescent="0.2">
      <c r="A15" s="12" t="s">
        <v>41</v>
      </c>
      <c r="B15" s="13">
        <v>11</v>
      </c>
      <c r="C15" s="13">
        <v>11</v>
      </c>
      <c r="D15" s="13">
        <v>1</v>
      </c>
      <c r="E15" s="13">
        <v>1</v>
      </c>
      <c r="F15" s="13">
        <v>1</v>
      </c>
      <c r="G15" s="2">
        <f t="shared" si="0"/>
        <v>0</v>
      </c>
      <c r="H15" s="3">
        <f t="shared" si="1"/>
        <v>9.0909090909090917</v>
      </c>
      <c r="I15" s="3">
        <f t="shared" si="2"/>
        <v>9.0909090909090917</v>
      </c>
      <c r="J15" s="3">
        <f t="shared" si="3"/>
        <v>0</v>
      </c>
    </row>
    <row r="16" spans="1:10" x14ac:dyDescent="0.2">
      <c r="A16" s="12" t="s">
        <v>42</v>
      </c>
      <c r="B16" s="13">
        <v>5</v>
      </c>
      <c r="C16" s="13">
        <v>5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x14ac:dyDescent="0.2">
      <c r="A17" s="12" t="s">
        <v>43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x14ac:dyDescent="0.2">
      <c r="A18" s="12" t="s">
        <v>44</v>
      </c>
      <c r="B18" s="13">
        <v>18</v>
      </c>
      <c r="C18" s="13">
        <v>17</v>
      </c>
      <c r="D18" s="13">
        <v>0</v>
      </c>
      <c r="E18" s="13">
        <v>1</v>
      </c>
      <c r="F18" s="13">
        <v>1</v>
      </c>
      <c r="G18" s="2">
        <f t="shared" si="0"/>
        <v>-1</v>
      </c>
      <c r="H18" s="3">
        <f t="shared" si="1"/>
        <v>0</v>
      </c>
      <c r="I18" s="3">
        <f t="shared" si="2"/>
        <v>5.2631578947368416</v>
      </c>
      <c r="J18" s="3">
        <f t="shared" si="3"/>
        <v>-5.2631578947368416</v>
      </c>
    </row>
    <row r="19" spans="1:10" x14ac:dyDescent="0.2">
      <c r="A19" s="12" t="s">
        <v>45</v>
      </c>
      <c r="B19" s="13">
        <v>7</v>
      </c>
      <c r="C19" s="13">
        <v>7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x14ac:dyDescent="0.2">
      <c r="A20" s="12" t="s">
        <v>46</v>
      </c>
      <c r="B20" s="13">
        <v>36</v>
      </c>
      <c r="C20" s="13">
        <v>35</v>
      </c>
      <c r="D20" s="13">
        <v>4</v>
      </c>
      <c r="E20" s="13">
        <v>0</v>
      </c>
      <c r="F20" s="13">
        <v>0</v>
      </c>
      <c r="G20" s="2">
        <f t="shared" si="0"/>
        <v>4</v>
      </c>
      <c r="H20" s="3">
        <f t="shared" si="1"/>
        <v>12.5</v>
      </c>
      <c r="I20" s="3">
        <f t="shared" si="2"/>
        <v>0</v>
      </c>
      <c r="J20" s="3">
        <f t="shared" si="3"/>
        <v>12.5</v>
      </c>
    </row>
    <row r="21" spans="1:10" x14ac:dyDescent="0.2">
      <c r="A21" s="12" t="s">
        <v>47</v>
      </c>
      <c r="B21" s="13">
        <v>5</v>
      </c>
      <c r="C21" s="13">
        <v>5</v>
      </c>
      <c r="D21" s="13">
        <v>1</v>
      </c>
      <c r="E21" s="13">
        <v>0</v>
      </c>
      <c r="F21" s="13">
        <v>0</v>
      </c>
      <c r="G21" s="2">
        <f t="shared" si="0"/>
        <v>1</v>
      </c>
      <c r="H21" s="3">
        <f t="shared" si="1"/>
        <v>25</v>
      </c>
      <c r="I21" s="3">
        <f t="shared" si="2"/>
        <v>0</v>
      </c>
      <c r="J21" s="3">
        <f t="shared" si="3"/>
        <v>25</v>
      </c>
    </row>
    <row r="22" spans="1:10" x14ac:dyDescent="0.2">
      <c r="A22" s="12" t="s">
        <v>48</v>
      </c>
      <c r="B22" s="13">
        <v>5</v>
      </c>
      <c r="C22" s="13">
        <v>5</v>
      </c>
      <c r="D22" s="13">
        <v>0</v>
      </c>
      <c r="E22" s="13">
        <v>0</v>
      </c>
      <c r="F22" s="13">
        <v>0</v>
      </c>
      <c r="G22" s="2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</row>
    <row r="23" spans="1:10" x14ac:dyDescent="0.2">
      <c r="A23" s="12" t="s">
        <v>49</v>
      </c>
      <c r="B23" s="13">
        <v>9</v>
      </c>
      <c r="C23" s="13">
        <v>9</v>
      </c>
      <c r="D23" s="13">
        <v>0</v>
      </c>
      <c r="E23" s="13">
        <v>2</v>
      </c>
      <c r="F23" s="13">
        <v>2</v>
      </c>
      <c r="G23" s="2">
        <f t="shared" si="0"/>
        <v>-2</v>
      </c>
      <c r="H23" s="3">
        <f t="shared" si="1"/>
        <v>0</v>
      </c>
      <c r="I23" s="3">
        <f t="shared" si="2"/>
        <v>18.181818181818183</v>
      </c>
      <c r="J23" s="3">
        <f t="shared" si="3"/>
        <v>-18.181818181818183</v>
      </c>
    </row>
    <row r="24" spans="1:10" x14ac:dyDescent="0.2">
      <c r="A24" s="12" t="s">
        <v>50</v>
      </c>
      <c r="B24" s="13">
        <v>15</v>
      </c>
      <c r="C24" s="13">
        <v>15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x14ac:dyDescent="0.2">
      <c r="A25" s="12" t="s">
        <v>51</v>
      </c>
      <c r="B25" s="13">
        <v>14</v>
      </c>
      <c r="C25" s="13">
        <v>14</v>
      </c>
      <c r="D25" s="13">
        <v>1</v>
      </c>
      <c r="E25" s="13">
        <v>1</v>
      </c>
      <c r="F25" s="13">
        <v>1</v>
      </c>
      <c r="G25" s="2">
        <f t="shared" si="0"/>
        <v>0</v>
      </c>
      <c r="H25" s="3">
        <f t="shared" si="1"/>
        <v>7.1428571428571423</v>
      </c>
      <c r="I25" s="3">
        <f t="shared" si="2"/>
        <v>7.1428571428571423</v>
      </c>
      <c r="J25" s="3">
        <f t="shared" si="3"/>
        <v>0</v>
      </c>
    </row>
    <row r="26" spans="1:10" x14ac:dyDescent="0.2">
      <c r="A26" s="12" t="s">
        <v>52</v>
      </c>
      <c r="B26" s="13">
        <v>41</v>
      </c>
      <c r="C26" s="13">
        <v>41</v>
      </c>
      <c r="D26" s="13">
        <v>3</v>
      </c>
      <c r="E26" s="13">
        <v>1</v>
      </c>
      <c r="F26" s="13">
        <v>1</v>
      </c>
      <c r="G26" s="2">
        <f t="shared" si="0"/>
        <v>2</v>
      </c>
      <c r="H26" s="3">
        <f t="shared" si="1"/>
        <v>7.6923076923076925</v>
      </c>
      <c r="I26" s="3">
        <f t="shared" si="2"/>
        <v>2.5641025641025639</v>
      </c>
      <c r="J26" s="3">
        <f t="shared" si="3"/>
        <v>5.1282051282051277</v>
      </c>
    </row>
    <row r="27" spans="1:10" x14ac:dyDescent="0.2">
      <c r="A27" s="12" t="s">
        <v>53</v>
      </c>
      <c r="B27" s="13">
        <v>18</v>
      </c>
      <c r="C27" s="13">
        <v>18</v>
      </c>
      <c r="D27" s="13">
        <v>1</v>
      </c>
      <c r="E27" s="13">
        <v>1</v>
      </c>
      <c r="F27" s="13">
        <v>1</v>
      </c>
      <c r="G27" s="2">
        <f t="shared" si="0"/>
        <v>0</v>
      </c>
      <c r="H27" s="3">
        <f t="shared" si="1"/>
        <v>5.5555555555555554</v>
      </c>
      <c r="I27" s="3">
        <f t="shared" si="2"/>
        <v>5.5555555555555554</v>
      </c>
      <c r="J27" s="3">
        <f t="shared" si="3"/>
        <v>0</v>
      </c>
    </row>
    <row r="28" spans="1:10" x14ac:dyDescent="0.2">
      <c r="A28" s="12" t="s">
        <v>54</v>
      </c>
      <c r="B28" s="13">
        <v>8</v>
      </c>
      <c r="C28" s="13">
        <v>8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x14ac:dyDescent="0.2">
      <c r="A29" s="12" t="s">
        <v>55</v>
      </c>
      <c r="B29" s="13">
        <v>5</v>
      </c>
      <c r="C29" s="13">
        <v>5</v>
      </c>
      <c r="D29" s="13">
        <v>1</v>
      </c>
      <c r="E29" s="13">
        <v>2</v>
      </c>
      <c r="F29" s="13">
        <v>2</v>
      </c>
      <c r="G29" s="2">
        <f t="shared" si="0"/>
        <v>-1</v>
      </c>
      <c r="H29" s="3">
        <f t="shared" si="1"/>
        <v>16.666666666666664</v>
      </c>
      <c r="I29" s="3">
        <f t="shared" si="2"/>
        <v>33.333333333333329</v>
      </c>
      <c r="J29" s="3">
        <f t="shared" si="3"/>
        <v>-16.666666666666664</v>
      </c>
    </row>
    <row r="30" spans="1:10" x14ac:dyDescent="0.2">
      <c r="A30" s="12" t="s">
        <v>56</v>
      </c>
      <c r="B30" s="13">
        <v>17</v>
      </c>
      <c r="C30" s="13">
        <v>17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x14ac:dyDescent="0.2">
      <c r="A31" s="12" t="s">
        <v>57</v>
      </c>
      <c r="B31" s="13">
        <v>7</v>
      </c>
      <c r="C31" s="13">
        <v>7</v>
      </c>
      <c r="D31" s="13">
        <v>2</v>
      </c>
      <c r="E31" s="13">
        <v>1</v>
      </c>
      <c r="F31" s="13">
        <v>1</v>
      </c>
      <c r="G31" s="2">
        <f t="shared" si="0"/>
        <v>1</v>
      </c>
      <c r="H31" s="3">
        <f t="shared" si="1"/>
        <v>33.333333333333329</v>
      </c>
      <c r="I31" s="3">
        <f t="shared" si="2"/>
        <v>16.666666666666664</v>
      </c>
      <c r="J31" s="3">
        <f t="shared" si="3"/>
        <v>16.666666666666664</v>
      </c>
    </row>
    <row r="32" spans="1:10" x14ac:dyDescent="0.2">
      <c r="A32" s="12" t="s">
        <v>58</v>
      </c>
      <c r="B32" s="13">
        <v>11</v>
      </c>
      <c r="C32" s="13">
        <v>11</v>
      </c>
      <c r="D32" s="13">
        <v>1</v>
      </c>
      <c r="E32" s="13">
        <v>2</v>
      </c>
      <c r="F32" s="13">
        <v>2</v>
      </c>
      <c r="G32" s="2">
        <f t="shared" si="0"/>
        <v>-1</v>
      </c>
      <c r="H32" s="3">
        <f t="shared" si="1"/>
        <v>8.3333333333333321</v>
      </c>
      <c r="I32" s="3">
        <f t="shared" si="2"/>
        <v>16.666666666666664</v>
      </c>
      <c r="J32" s="3">
        <f t="shared" si="3"/>
        <v>-8.3333333333333321</v>
      </c>
    </row>
    <row r="33" spans="1:10" x14ac:dyDescent="0.2">
      <c r="A33" s="12" t="s">
        <v>59</v>
      </c>
      <c r="B33" s="13">
        <v>46</v>
      </c>
      <c r="C33" s="13">
        <v>45</v>
      </c>
      <c r="D33" s="13">
        <v>1</v>
      </c>
      <c r="E33" s="13">
        <v>4</v>
      </c>
      <c r="F33" s="13">
        <v>4</v>
      </c>
      <c r="G33" s="2">
        <f t="shared" si="0"/>
        <v>-3</v>
      </c>
      <c r="H33" s="3">
        <f t="shared" si="1"/>
        <v>2.0408163265306123</v>
      </c>
      <c r="I33" s="3">
        <f t="shared" si="2"/>
        <v>8.1632653061224492</v>
      </c>
      <c r="J33" s="3">
        <f t="shared" si="3"/>
        <v>-6.1224489795918364</v>
      </c>
    </row>
    <row r="34" spans="1:10" x14ac:dyDescent="0.2">
      <c r="A34" s="12" t="s">
        <v>60</v>
      </c>
      <c r="B34" s="13">
        <v>26</v>
      </c>
      <c r="C34" s="13">
        <v>26</v>
      </c>
      <c r="D34" s="13">
        <v>4</v>
      </c>
      <c r="E34" s="13">
        <v>1</v>
      </c>
      <c r="F34" s="13">
        <v>1</v>
      </c>
      <c r="G34" s="2">
        <f t="shared" si="0"/>
        <v>3</v>
      </c>
      <c r="H34" s="3">
        <f t="shared" si="1"/>
        <v>17.391304347826086</v>
      </c>
      <c r="I34" s="3">
        <f t="shared" si="2"/>
        <v>4.3478260869565215</v>
      </c>
      <c r="J34" s="3">
        <f t="shared" si="3"/>
        <v>13.043478260869565</v>
      </c>
    </row>
    <row r="35" spans="1:10" x14ac:dyDescent="0.2">
      <c r="A35" s="12" t="s">
        <v>61</v>
      </c>
      <c r="B35" s="13">
        <v>25</v>
      </c>
      <c r="C35" s="13">
        <v>24</v>
      </c>
      <c r="D35" s="13">
        <v>2</v>
      </c>
      <c r="E35" s="13">
        <v>3</v>
      </c>
      <c r="F35" s="13">
        <v>3</v>
      </c>
      <c r="G35" s="2">
        <f t="shared" si="0"/>
        <v>-1</v>
      </c>
      <c r="H35" s="3">
        <f t="shared" si="1"/>
        <v>7.6923076923076925</v>
      </c>
      <c r="I35" s="3">
        <f t="shared" si="2"/>
        <v>11.538461538461538</v>
      </c>
      <c r="J35" s="3">
        <f t="shared" si="3"/>
        <v>-3.8461538461538463</v>
      </c>
    </row>
    <row r="36" spans="1:10" x14ac:dyDescent="0.2">
      <c r="A36" s="12" t="s">
        <v>63</v>
      </c>
      <c r="B36" s="13">
        <v>4</v>
      </c>
      <c r="C36" s="13">
        <v>4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x14ac:dyDescent="0.2">
      <c r="A37" s="12" t="s">
        <v>64</v>
      </c>
      <c r="B37" s="13">
        <v>13</v>
      </c>
      <c r="C37" s="13">
        <v>13</v>
      </c>
      <c r="D37" s="13">
        <v>1</v>
      </c>
      <c r="E37" s="13">
        <v>0</v>
      </c>
      <c r="F37" s="13">
        <v>0</v>
      </c>
      <c r="G37" s="2">
        <f t="shared" si="0"/>
        <v>1</v>
      </c>
      <c r="H37" s="3">
        <f t="shared" si="1"/>
        <v>8.3333333333333321</v>
      </c>
      <c r="I37" s="3">
        <f t="shared" si="2"/>
        <v>0</v>
      </c>
      <c r="J37" s="3">
        <f t="shared" si="3"/>
        <v>8.3333333333333321</v>
      </c>
    </row>
    <row r="38" spans="1:10" x14ac:dyDescent="0.2">
      <c r="A38" s="12" t="s">
        <v>65</v>
      </c>
      <c r="B38" s="13">
        <v>190</v>
      </c>
      <c r="C38" s="13">
        <v>187</v>
      </c>
      <c r="D38" s="13">
        <v>18</v>
      </c>
      <c r="E38" s="13">
        <v>13</v>
      </c>
      <c r="F38" s="13">
        <v>13</v>
      </c>
      <c r="G38" s="2">
        <f t="shared" si="0"/>
        <v>5</v>
      </c>
      <c r="H38" s="3">
        <f t="shared" si="1"/>
        <v>9.7297297297297298</v>
      </c>
      <c r="I38" s="3">
        <f t="shared" si="2"/>
        <v>7.0270270270270272</v>
      </c>
      <c r="J38" s="3">
        <f t="shared" si="3"/>
        <v>2.7027027027027026</v>
      </c>
    </row>
    <row r="39" spans="1:10" x14ac:dyDescent="0.2">
      <c r="A39" s="12" t="s">
        <v>66</v>
      </c>
      <c r="B39" s="13">
        <v>12</v>
      </c>
      <c r="C39" s="13">
        <v>12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x14ac:dyDescent="0.2">
      <c r="A40" s="12" t="s">
        <v>67</v>
      </c>
      <c r="B40" s="13">
        <v>24</v>
      </c>
      <c r="C40" s="13">
        <v>24</v>
      </c>
      <c r="D40" s="13">
        <v>2</v>
      </c>
      <c r="E40" s="13">
        <v>0</v>
      </c>
      <c r="F40" s="13">
        <v>0</v>
      </c>
      <c r="G40" s="2">
        <f t="shared" si="0"/>
        <v>2</v>
      </c>
      <c r="H40" s="3">
        <f t="shared" si="1"/>
        <v>9.0909090909090917</v>
      </c>
      <c r="I40" s="3">
        <f t="shared" si="2"/>
        <v>0</v>
      </c>
      <c r="J40" s="3">
        <f t="shared" si="3"/>
        <v>9.0909090909090917</v>
      </c>
    </row>
    <row r="41" spans="1:10" x14ac:dyDescent="0.2">
      <c r="A41" s="12" t="s">
        <v>68</v>
      </c>
      <c r="B41" s="13">
        <v>14</v>
      </c>
      <c r="C41" s="13">
        <v>14</v>
      </c>
      <c r="D41" s="13">
        <v>1</v>
      </c>
      <c r="E41" s="13">
        <v>3</v>
      </c>
      <c r="F41" s="13">
        <v>3</v>
      </c>
      <c r="G41" s="2">
        <f t="shared" si="0"/>
        <v>-2</v>
      </c>
      <c r="H41" s="3">
        <f t="shared" si="1"/>
        <v>6.25</v>
      </c>
      <c r="I41" s="3">
        <f t="shared" si="2"/>
        <v>18.75</v>
      </c>
      <c r="J41" s="3">
        <f t="shared" si="3"/>
        <v>-12.5</v>
      </c>
    </row>
    <row r="42" spans="1:10" x14ac:dyDescent="0.2">
      <c r="A42" s="12" t="s">
        <v>69</v>
      </c>
      <c r="B42" s="13">
        <v>30</v>
      </c>
      <c r="C42" s="13">
        <v>29</v>
      </c>
      <c r="D42" s="13">
        <v>0</v>
      </c>
      <c r="E42" s="13">
        <v>3</v>
      </c>
      <c r="F42" s="13">
        <v>2</v>
      </c>
      <c r="G42" s="2">
        <f t="shared" si="0"/>
        <v>-2</v>
      </c>
      <c r="H42" s="3">
        <f t="shared" si="1"/>
        <v>0</v>
      </c>
      <c r="I42" s="3">
        <f t="shared" si="2"/>
        <v>6.25</v>
      </c>
      <c r="J42" s="3">
        <f t="shared" si="3"/>
        <v>-6.25</v>
      </c>
    </row>
    <row r="43" spans="1:10" x14ac:dyDescent="0.2">
      <c r="A43" s="12" t="s">
        <v>70</v>
      </c>
      <c r="B43" s="13">
        <v>25</v>
      </c>
      <c r="C43" s="13">
        <v>25</v>
      </c>
      <c r="D43" s="13">
        <v>2</v>
      </c>
      <c r="E43" s="13">
        <v>2</v>
      </c>
      <c r="F43" s="13">
        <v>2</v>
      </c>
      <c r="G43" s="2">
        <f t="shared" si="0"/>
        <v>0</v>
      </c>
      <c r="H43" s="3">
        <f t="shared" si="1"/>
        <v>8</v>
      </c>
      <c r="I43" s="3">
        <f t="shared" si="2"/>
        <v>8</v>
      </c>
      <c r="J43" s="3">
        <f t="shared" si="3"/>
        <v>0</v>
      </c>
    </row>
    <row r="44" spans="1:10" x14ac:dyDescent="0.2">
      <c r="A44" s="12" t="s">
        <v>72</v>
      </c>
      <c r="B44" s="13">
        <v>17</v>
      </c>
      <c r="C44" s="13">
        <v>17</v>
      </c>
      <c r="D44" s="13">
        <v>1</v>
      </c>
      <c r="E44" s="13">
        <v>3</v>
      </c>
      <c r="F44" s="13">
        <v>3</v>
      </c>
      <c r="G44" s="2">
        <f t="shared" si="0"/>
        <v>-2</v>
      </c>
      <c r="H44" s="3">
        <f t="shared" si="1"/>
        <v>5.2631578947368416</v>
      </c>
      <c r="I44" s="3">
        <f t="shared" si="2"/>
        <v>15.789473684210526</v>
      </c>
      <c r="J44" s="3">
        <f t="shared" si="3"/>
        <v>-10.526315789473683</v>
      </c>
    </row>
    <row r="45" spans="1:10" x14ac:dyDescent="0.2">
      <c r="A45" s="12" t="s">
        <v>73</v>
      </c>
      <c r="B45" s="13">
        <v>15</v>
      </c>
      <c r="C45" s="13">
        <v>15</v>
      </c>
      <c r="D45" s="13">
        <v>2</v>
      </c>
      <c r="E45" s="13">
        <v>0</v>
      </c>
      <c r="F45" s="13">
        <v>0</v>
      </c>
      <c r="G45" s="2">
        <f t="shared" si="0"/>
        <v>2</v>
      </c>
      <c r="H45" s="3">
        <f t="shared" si="1"/>
        <v>15.384615384615385</v>
      </c>
      <c r="I45" s="3">
        <f t="shared" si="2"/>
        <v>0</v>
      </c>
      <c r="J45" s="3">
        <f t="shared" si="3"/>
        <v>15.384615384615385</v>
      </c>
    </row>
    <row r="46" spans="1:10" x14ac:dyDescent="0.2">
      <c r="A46" s="12" t="s">
        <v>74</v>
      </c>
      <c r="B46" s="13">
        <v>13</v>
      </c>
      <c r="C46" s="13">
        <v>13</v>
      </c>
      <c r="D46" s="13">
        <v>0</v>
      </c>
      <c r="E46" s="13">
        <v>0</v>
      </c>
      <c r="F46" s="13">
        <v>0</v>
      </c>
      <c r="G46" s="2">
        <f t="shared" si="0"/>
        <v>0</v>
      </c>
      <c r="H46" s="3">
        <f t="shared" si="1"/>
        <v>0</v>
      </c>
      <c r="I46" s="3">
        <f t="shared" si="2"/>
        <v>0</v>
      </c>
      <c r="J46" s="3">
        <f t="shared" si="3"/>
        <v>0</v>
      </c>
    </row>
    <row r="47" spans="1:10" x14ac:dyDescent="0.2">
      <c r="A47" s="12" t="s">
        <v>75</v>
      </c>
      <c r="B47" s="13">
        <v>6</v>
      </c>
      <c r="C47" s="13">
        <v>6</v>
      </c>
      <c r="D47" s="13">
        <v>0</v>
      </c>
      <c r="E47" s="13">
        <v>1</v>
      </c>
      <c r="F47" s="13">
        <v>1</v>
      </c>
      <c r="G47" s="2">
        <f t="shared" si="0"/>
        <v>-1</v>
      </c>
      <c r="H47" s="3">
        <f t="shared" si="1"/>
        <v>0</v>
      </c>
      <c r="I47" s="3">
        <f t="shared" si="2"/>
        <v>14.285714285714285</v>
      </c>
      <c r="J47" s="3">
        <f t="shared" si="3"/>
        <v>-14.285714285714285</v>
      </c>
    </row>
    <row r="48" spans="1:10" x14ac:dyDescent="0.2">
      <c r="A48" s="12" t="s">
        <v>76</v>
      </c>
      <c r="B48" s="13">
        <v>8</v>
      </c>
      <c r="C48" s="13">
        <v>8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x14ac:dyDescent="0.2">
      <c r="A49" s="12" t="s">
        <v>77</v>
      </c>
      <c r="B49" s="13">
        <v>7</v>
      </c>
      <c r="C49" s="13">
        <v>7</v>
      </c>
      <c r="D49" s="13">
        <v>2</v>
      </c>
      <c r="E49" s="13">
        <v>1</v>
      </c>
      <c r="F49" s="13">
        <v>1</v>
      </c>
      <c r="G49" s="2">
        <f t="shared" si="0"/>
        <v>1</v>
      </c>
      <c r="H49" s="3">
        <f t="shared" si="1"/>
        <v>33.333333333333329</v>
      </c>
      <c r="I49" s="3">
        <f t="shared" si="2"/>
        <v>16.666666666666664</v>
      </c>
      <c r="J49" s="3">
        <f t="shared" si="3"/>
        <v>16.666666666666664</v>
      </c>
    </row>
    <row r="50" spans="1:10" x14ac:dyDescent="0.2">
      <c r="A50" s="12" t="s">
        <v>78</v>
      </c>
      <c r="B50" s="13">
        <v>15</v>
      </c>
      <c r="C50" s="13">
        <v>15</v>
      </c>
      <c r="D50" s="13">
        <v>0</v>
      </c>
      <c r="E50" s="13">
        <v>1</v>
      </c>
      <c r="F50" s="13">
        <v>1</v>
      </c>
      <c r="G50" s="2">
        <f t="shared" si="0"/>
        <v>-1</v>
      </c>
      <c r="H50" s="3">
        <f t="shared" si="1"/>
        <v>0</v>
      </c>
      <c r="I50" s="3">
        <f t="shared" si="2"/>
        <v>6.25</v>
      </c>
      <c r="J50" s="3">
        <f t="shared" si="3"/>
        <v>-6.25</v>
      </c>
    </row>
    <row r="51" spans="1:10" x14ac:dyDescent="0.2">
      <c r="A51" s="12" t="s">
        <v>79</v>
      </c>
      <c r="B51" s="13">
        <v>6</v>
      </c>
      <c r="C51" s="13">
        <v>6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x14ac:dyDescent="0.2">
      <c r="A52" s="12" t="s">
        <v>80</v>
      </c>
      <c r="B52" s="13">
        <v>10</v>
      </c>
      <c r="C52" s="13">
        <v>10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x14ac:dyDescent="0.2">
      <c r="A53" s="12" t="s">
        <v>81</v>
      </c>
      <c r="B53" s="13">
        <v>11</v>
      </c>
      <c r="C53" s="13">
        <v>11</v>
      </c>
      <c r="D53" s="13">
        <v>1</v>
      </c>
      <c r="E53" s="13">
        <v>2</v>
      </c>
      <c r="F53" s="13">
        <v>2</v>
      </c>
      <c r="G53" s="2">
        <f t="shared" si="0"/>
        <v>-1</v>
      </c>
      <c r="H53" s="3">
        <f t="shared" si="1"/>
        <v>8.3333333333333321</v>
      </c>
      <c r="I53" s="3">
        <f t="shared" si="2"/>
        <v>16.666666666666664</v>
      </c>
      <c r="J53" s="3">
        <f t="shared" si="3"/>
        <v>-8.3333333333333321</v>
      </c>
    </row>
    <row r="54" spans="1:10" x14ac:dyDescent="0.2">
      <c r="A54" s="12" t="s">
        <v>82</v>
      </c>
      <c r="B54" s="13">
        <v>51</v>
      </c>
      <c r="C54" s="13">
        <v>50</v>
      </c>
      <c r="D54" s="13">
        <v>1</v>
      </c>
      <c r="E54" s="13">
        <v>6</v>
      </c>
      <c r="F54" s="13">
        <v>6</v>
      </c>
      <c r="G54" s="2">
        <f t="shared" si="0"/>
        <v>-5</v>
      </c>
      <c r="H54" s="3">
        <f t="shared" si="1"/>
        <v>1.7857142857142856</v>
      </c>
      <c r="I54" s="3">
        <f t="shared" si="2"/>
        <v>10.714285714285714</v>
      </c>
      <c r="J54" s="3">
        <f t="shared" si="3"/>
        <v>-8.9285714285714288</v>
      </c>
    </row>
    <row r="55" spans="1:10" x14ac:dyDescent="0.2">
      <c r="A55" s="12" t="s">
        <v>83</v>
      </c>
      <c r="B55" s="13">
        <v>7</v>
      </c>
      <c r="C55" s="13">
        <v>7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x14ac:dyDescent="0.2">
      <c r="A56" s="12" t="s">
        <v>84</v>
      </c>
      <c r="B56" s="13">
        <v>4</v>
      </c>
      <c r="C56" s="13">
        <v>4</v>
      </c>
      <c r="D56" s="13">
        <v>0</v>
      </c>
      <c r="E56" s="13">
        <v>0</v>
      </c>
      <c r="F56" s="13">
        <v>0</v>
      </c>
      <c r="G56" s="2">
        <f t="shared" si="0"/>
        <v>0</v>
      </c>
      <c r="H56" s="3">
        <f t="shared" si="1"/>
        <v>0</v>
      </c>
      <c r="I56" s="3">
        <f t="shared" si="2"/>
        <v>0</v>
      </c>
      <c r="J56" s="3">
        <f t="shared" si="3"/>
        <v>0</v>
      </c>
    </row>
    <row r="57" spans="1:10" x14ac:dyDescent="0.2">
      <c r="A57" s="12" t="s">
        <v>85</v>
      </c>
      <c r="B57" s="13">
        <v>9</v>
      </c>
      <c r="C57" s="13">
        <v>8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x14ac:dyDescent="0.2">
      <c r="A58" s="12" t="s">
        <v>86</v>
      </c>
      <c r="B58" s="13">
        <v>6</v>
      </c>
      <c r="C58" s="13">
        <v>6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x14ac:dyDescent="0.2">
      <c r="A59" s="12" t="s">
        <v>87</v>
      </c>
      <c r="B59" s="13">
        <v>13</v>
      </c>
      <c r="C59" s="13">
        <v>13</v>
      </c>
      <c r="D59" s="13">
        <v>1</v>
      </c>
      <c r="E59" s="13">
        <v>2</v>
      </c>
      <c r="F59" s="13">
        <v>2</v>
      </c>
      <c r="G59" s="2">
        <f t="shared" si="0"/>
        <v>-1</v>
      </c>
      <c r="H59" s="3">
        <f t="shared" si="1"/>
        <v>7.1428571428571423</v>
      </c>
      <c r="I59" s="3">
        <f t="shared" si="2"/>
        <v>14.285714285714285</v>
      </c>
      <c r="J59" s="3">
        <f t="shared" si="3"/>
        <v>-7.1428571428571423</v>
      </c>
    </row>
    <row r="60" spans="1:10" x14ac:dyDescent="0.2">
      <c r="A60" s="12" t="s">
        <v>88</v>
      </c>
      <c r="B60" s="13">
        <v>3</v>
      </c>
      <c r="C60" s="13">
        <v>3</v>
      </c>
      <c r="D60" s="13">
        <v>0</v>
      </c>
      <c r="E60" s="13">
        <v>0</v>
      </c>
      <c r="F60" s="13">
        <v>0</v>
      </c>
      <c r="G60" s="2">
        <f t="shared" si="0"/>
        <v>0</v>
      </c>
      <c r="H60" s="3">
        <f t="shared" si="1"/>
        <v>0</v>
      </c>
      <c r="I60" s="3">
        <f t="shared" si="2"/>
        <v>0</v>
      </c>
      <c r="J60" s="3">
        <f t="shared" si="3"/>
        <v>0</v>
      </c>
    </row>
    <row r="61" spans="1:10" x14ac:dyDescent="0.2">
      <c r="A61" s="12" t="s">
        <v>89</v>
      </c>
      <c r="B61" s="13">
        <v>11</v>
      </c>
      <c r="C61" s="13">
        <v>11</v>
      </c>
      <c r="D61" s="13">
        <v>0</v>
      </c>
      <c r="E61" s="13">
        <v>1</v>
      </c>
      <c r="F61" s="13">
        <v>1</v>
      </c>
      <c r="G61" s="2">
        <f t="shared" si="0"/>
        <v>-1</v>
      </c>
      <c r="H61" s="3">
        <f t="shared" si="1"/>
        <v>0</v>
      </c>
      <c r="I61" s="3">
        <f t="shared" si="2"/>
        <v>8.3333333333333321</v>
      </c>
      <c r="J61" s="3">
        <f t="shared" si="3"/>
        <v>-8.3333333333333321</v>
      </c>
    </row>
    <row r="62" spans="1:10" x14ac:dyDescent="0.2">
      <c r="A62" s="12" t="s">
        <v>90</v>
      </c>
      <c r="B62" s="13">
        <v>4</v>
      </c>
      <c r="C62" s="13">
        <v>4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x14ac:dyDescent="0.2">
      <c r="A63" s="12" t="s">
        <v>91</v>
      </c>
      <c r="B63" s="13">
        <v>13</v>
      </c>
      <c r="C63" s="13">
        <v>13</v>
      </c>
      <c r="D63" s="13">
        <v>1</v>
      </c>
      <c r="E63" s="13">
        <v>2</v>
      </c>
      <c r="F63" s="13">
        <v>2</v>
      </c>
      <c r="G63" s="2">
        <f t="shared" si="0"/>
        <v>-1</v>
      </c>
      <c r="H63" s="3">
        <f t="shared" si="1"/>
        <v>7.1428571428571423</v>
      </c>
      <c r="I63" s="3">
        <f t="shared" si="2"/>
        <v>14.285714285714285</v>
      </c>
      <c r="J63" s="3">
        <f t="shared" si="3"/>
        <v>-7.1428571428571423</v>
      </c>
    </row>
    <row r="64" spans="1:10" x14ac:dyDescent="0.2">
      <c r="A64" s="12" t="s">
        <v>92</v>
      </c>
      <c r="B64" s="13">
        <v>10</v>
      </c>
      <c r="C64" s="13">
        <v>10</v>
      </c>
      <c r="D64" s="13">
        <v>0</v>
      </c>
      <c r="E64" s="13">
        <v>1</v>
      </c>
      <c r="F64" s="13">
        <v>1</v>
      </c>
      <c r="G64" s="2">
        <f t="shared" si="0"/>
        <v>-1</v>
      </c>
      <c r="H64" s="3">
        <f t="shared" si="1"/>
        <v>0</v>
      </c>
      <c r="I64" s="3">
        <f t="shared" si="2"/>
        <v>9.0909090909090917</v>
      </c>
      <c r="J64" s="3">
        <f t="shared" si="3"/>
        <v>-9.0909090909090917</v>
      </c>
    </row>
    <row r="65" spans="1:10" x14ac:dyDescent="0.2">
      <c r="A65" s="12" t="s">
        <v>93</v>
      </c>
      <c r="B65" s="13">
        <v>26</v>
      </c>
      <c r="C65" s="13">
        <v>26</v>
      </c>
      <c r="D65" s="13">
        <v>3</v>
      </c>
      <c r="E65" s="13">
        <v>0</v>
      </c>
      <c r="F65" s="13">
        <v>0</v>
      </c>
      <c r="G65" s="2">
        <f t="shared" si="0"/>
        <v>3</v>
      </c>
      <c r="H65" s="3">
        <f t="shared" si="1"/>
        <v>13.043478260869565</v>
      </c>
      <c r="I65" s="3">
        <f t="shared" si="2"/>
        <v>0</v>
      </c>
      <c r="J65" s="3">
        <f t="shared" si="3"/>
        <v>13.043478260869565</v>
      </c>
    </row>
    <row r="66" spans="1:10" x14ac:dyDescent="0.2">
      <c r="A66" s="12" t="s">
        <v>94</v>
      </c>
      <c r="B66" s="13">
        <v>23</v>
      </c>
      <c r="C66" s="13">
        <v>23</v>
      </c>
      <c r="D66" s="13">
        <v>0</v>
      </c>
      <c r="E66" s="13">
        <v>1</v>
      </c>
      <c r="F66" s="13">
        <v>1</v>
      </c>
      <c r="G66" s="2">
        <f t="shared" si="0"/>
        <v>-1</v>
      </c>
      <c r="H66" s="3">
        <f t="shared" si="1"/>
        <v>0</v>
      </c>
      <c r="I66" s="3">
        <f t="shared" si="2"/>
        <v>4.1666666666666661</v>
      </c>
      <c r="J66" s="3">
        <f t="shared" si="3"/>
        <v>-4.1666666666666661</v>
      </c>
    </row>
    <row r="67" spans="1:10" x14ac:dyDescent="0.2">
      <c r="A67" s="12" t="s">
        <v>95</v>
      </c>
      <c r="B67" s="13">
        <v>11</v>
      </c>
      <c r="C67" s="13">
        <v>11</v>
      </c>
      <c r="D67" s="13">
        <v>5</v>
      </c>
      <c r="E67" s="13">
        <v>2</v>
      </c>
      <c r="F67" s="13">
        <v>2</v>
      </c>
      <c r="G67" s="2">
        <f t="shared" si="0"/>
        <v>3</v>
      </c>
      <c r="H67" s="3">
        <f t="shared" si="1"/>
        <v>62.5</v>
      </c>
      <c r="I67" s="3">
        <f t="shared" si="2"/>
        <v>25</v>
      </c>
      <c r="J67" s="3">
        <f t="shared" si="3"/>
        <v>37.5</v>
      </c>
    </row>
    <row r="68" spans="1:10" x14ac:dyDescent="0.2">
      <c r="A68" s="12" t="s">
        <v>96</v>
      </c>
      <c r="B68" s="13">
        <v>11</v>
      </c>
      <c r="C68" s="13">
        <v>11</v>
      </c>
      <c r="D68" s="13">
        <v>0</v>
      </c>
      <c r="E68" s="13">
        <v>1</v>
      </c>
      <c r="F68" s="13">
        <v>1</v>
      </c>
      <c r="G68" s="2">
        <f t="shared" si="0"/>
        <v>-1</v>
      </c>
      <c r="H68" s="3">
        <f t="shared" si="1"/>
        <v>0</v>
      </c>
      <c r="I68" s="3">
        <f t="shared" si="2"/>
        <v>8.3333333333333321</v>
      </c>
      <c r="J68" s="3">
        <f t="shared" si="3"/>
        <v>-8.3333333333333321</v>
      </c>
    </row>
    <row r="69" spans="1:10" x14ac:dyDescent="0.2">
      <c r="A69" s="12" t="s">
        <v>97</v>
      </c>
      <c r="B69" s="13">
        <v>5</v>
      </c>
      <c r="C69" s="13">
        <v>5</v>
      </c>
      <c r="D69" s="13">
        <v>0</v>
      </c>
      <c r="E69" s="13">
        <v>0</v>
      </c>
      <c r="F69" s="13">
        <v>0</v>
      </c>
      <c r="G69" s="2">
        <f t="shared" ref="G69:G99" si="4">D69-F69</f>
        <v>0</v>
      </c>
      <c r="H69" s="3">
        <f t="shared" ref="H69:H99" si="5">D69/(B69-D69+F69)*100</f>
        <v>0</v>
      </c>
      <c r="I69" s="3">
        <f t="shared" ref="I69:I99" si="6">F69/(B69-D69+F69)*100</f>
        <v>0</v>
      </c>
      <c r="J69" s="3">
        <f t="shared" ref="J69:J99" si="7">G69/(B69-D69+F69)*100</f>
        <v>0</v>
      </c>
    </row>
    <row r="70" spans="1:10" x14ac:dyDescent="0.2">
      <c r="A70" s="12" t="s">
        <v>98</v>
      </c>
      <c r="B70" s="13">
        <v>14</v>
      </c>
      <c r="C70" s="13">
        <v>14</v>
      </c>
      <c r="D70" s="13">
        <v>0</v>
      </c>
      <c r="E70" s="13">
        <v>1</v>
      </c>
      <c r="F70" s="13">
        <v>1</v>
      </c>
      <c r="G70" s="2">
        <f t="shared" si="4"/>
        <v>-1</v>
      </c>
      <c r="H70" s="3">
        <f t="shared" si="5"/>
        <v>0</v>
      </c>
      <c r="I70" s="3">
        <f t="shared" si="6"/>
        <v>6.666666666666667</v>
      </c>
      <c r="J70" s="3">
        <f t="shared" si="7"/>
        <v>-6.666666666666667</v>
      </c>
    </row>
    <row r="71" spans="1:10" x14ac:dyDescent="0.2">
      <c r="A71" s="12" t="s">
        <v>99</v>
      </c>
      <c r="B71" s="13">
        <v>9</v>
      </c>
      <c r="C71" s="13">
        <v>9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x14ac:dyDescent="0.2">
      <c r="A72" s="12" t="s">
        <v>100</v>
      </c>
      <c r="B72" s="13">
        <v>10</v>
      </c>
      <c r="C72" s="13">
        <v>10</v>
      </c>
      <c r="D72" s="13">
        <v>2</v>
      </c>
      <c r="E72" s="13">
        <v>0</v>
      </c>
      <c r="F72" s="13">
        <v>0</v>
      </c>
      <c r="G72" s="2">
        <f t="shared" si="4"/>
        <v>2</v>
      </c>
      <c r="H72" s="3">
        <f t="shared" si="5"/>
        <v>25</v>
      </c>
      <c r="I72" s="3">
        <f t="shared" si="6"/>
        <v>0</v>
      </c>
      <c r="J72" s="3">
        <f t="shared" si="7"/>
        <v>25</v>
      </c>
    </row>
    <row r="73" spans="1:10" x14ac:dyDescent="0.2">
      <c r="A73" s="12" t="s">
        <v>101</v>
      </c>
      <c r="B73" s="13">
        <v>3</v>
      </c>
      <c r="C73" s="13">
        <v>3</v>
      </c>
      <c r="D73" s="13">
        <v>0</v>
      </c>
      <c r="E73" s="13">
        <v>0</v>
      </c>
      <c r="F73" s="13">
        <v>0</v>
      </c>
      <c r="G73" s="2">
        <f t="shared" si="4"/>
        <v>0</v>
      </c>
      <c r="H73" s="3">
        <f t="shared" si="5"/>
        <v>0</v>
      </c>
      <c r="I73" s="3">
        <f t="shared" si="6"/>
        <v>0</v>
      </c>
      <c r="J73" s="3">
        <f t="shared" si="7"/>
        <v>0</v>
      </c>
    </row>
    <row r="74" spans="1:10" x14ac:dyDescent="0.2">
      <c r="A74" s="12" t="s">
        <v>102</v>
      </c>
      <c r="B74" s="13">
        <v>4</v>
      </c>
      <c r="C74" s="13">
        <v>4</v>
      </c>
      <c r="D74" s="13">
        <v>0</v>
      </c>
      <c r="E74" s="13">
        <v>0</v>
      </c>
      <c r="F74" s="13">
        <v>0</v>
      </c>
      <c r="G74" s="2">
        <f t="shared" si="4"/>
        <v>0</v>
      </c>
      <c r="H74" s="3">
        <f t="shared" si="5"/>
        <v>0</v>
      </c>
      <c r="I74" s="3">
        <f t="shared" si="6"/>
        <v>0</v>
      </c>
      <c r="J74" s="3">
        <f t="shared" si="7"/>
        <v>0</v>
      </c>
    </row>
    <row r="75" spans="1:10" x14ac:dyDescent="0.2">
      <c r="A75" s="12" t="s">
        <v>103</v>
      </c>
      <c r="B75" s="13">
        <v>15</v>
      </c>
      <c r="C75" s="13">
        <v>15</v>
      </c>
      <c r="D75" s="13">
        <v>2</v>
      </c>
      <c r="E75" s="13">
        <v>0</v>
      </c>
      <c r="F75" s="13">
        <v>0</v>
      </c>
      <c r="G75" s="2">
        <f t="shared" si="4"/>
        <v>2</v>
      </c>
      <c r="H75" s="3">
        <f t="shared" si="5"/>
        <v>15.384615384615385</v>
      </c>
      <c r="I75" s="3">
        <f t="shared" si="6"/>
        <v>0</v>
      </c>
      <c r="J75" s="3">
        <f t="shared" si="7"/>
        <v>15.384615384615385</v>
      </c>
    </row>
    <row r="76" spans="1:10" x14ac:dyDescent="0.2">
      <c r="A76" s="12" t="s">
        <v>105</v>
      </c>
      <c r="B76" s="13">
        <v>8</v>
      </c>
      <c r="C76" s="13">
        <v>7</v>
      </c>
      <c r="D76" s="13">
        <v>0</v>
      </c>
      <c r="E76" s="13">
        <v>1</v>
      </c>
      <c r="F76" s="13">
        <v>1</v>
      </c>
      <c r="G76" s="2">
        <f t="shared" si="4"/>
        <v>-1</v>
      </c>
      <c r="H76" s="3">
        <f t="shared" si="5"/>
        <v>0</v>
      </c>
      <c r="I76" s="3">
        <f t="shared" si="6"/>
        <v>11.111111111111111</v>
      </c>
      <c r="J76" s="3">
        <f t="shared" si="7"/>
        <v>-11.111111111111111</v>
      </c>
    </row>
    <row r="77" spans="1:10" x14ac:dyDescent="0.2">
      <c r="A77" s="12" t="s">
        <v>106</v>
      </c>
      <c r="B77" s="13">
        <v>13</v>
      </c>
      <c r="C77" s="13">
        <v>13</v>
      </c>
      <c r="D77" s="13">
        <v>1</v>
      </c>
      <c r="E77" s="13">
        <v>1</v>
      </c>
      <c r="F77" s="13">
        <v>1</v>
      </c>
      <c r="G77" s="2">
        <f t="shared" si="4"/>
        <v>0</v>
      </c>
      <c r="H77" s="3">
        <f t="shared" si="5"/>
        <v>7.6923076923076925</v>
      </c>
      <c r="I77" s="3">
        <f t="shared" si="6"/>
        <v>7.6923076923076925</v>
      </c>
      <c r="J77" s="3">
        <f t="shared" si="7"/>
        <v>0</v>
      </c>
    </row>
    <row r="78" spans="1:10" x14ac:dyDescent="0.2">
      <c r="A78" s="12" t="s">
        <v>107</v>
      </c>
      <c r="B78" s="13">
        <v>9</v>
      </c>
      <c r="C78" s="13">
        <v>9</v>
      </c>
      <c r="D78" s="13">
        <v>2</v>
      </c>
      <c r="E78" s="13">
        <v>0</v>
      </c>
      <c r="F78" s="13">
        <v>0</v>
      </c>
      <c r="G78" s="2">
        <f t="shared" si="4"/>
        <v>2</v>
      </c>
      <c r="H78" s="3">
        <f t="shared" si="5"/>
        <v>28.571428571428569</v>
      </c>
      <c r="I78" s="3">
        <f t="shared" si="6"/>
        <v>0</v>
      </c>
      <c r="J78" s="3">
        <f t="shared" si="7"/>
        <v>28.571428571428569</v>
      </c>
    </row>
    <row r="79" spans="1:10" x14ac:dyDescent="0.2">
      <c r="A79" s="12" t="s">
        <v>108</v>
      </c>
      <c r="B79" s="13">
        <v>10</v>
      </c>
      <c r="C79" s="13">
        <v>10</v>
      </c>
      <c r="D79" s="13">
        <v>1</v>
      </c>
      <c r="E79" s="13">
        <v>0</v>
      </c>
      <c r="F79" s="13">
        <v>0</v>
      </c>
      <c r="G79" s="2">
        <f t="shared" si="4"/>
        <v>1</v>
      </c>
      <c r="H79" s="3">
        <f t="shared" si="5"/>
        <v>11.111111111111111</v>
      </c>
      <c r="I79" s="3">
        <f t="shared" si="6"/>
        <v>0</v>
      </c>
      <c r="J79" s="3">
        <f t="shared" si="7"/>
        <v>11.111111111111111</v>
      </c>
    </row>
    <row r="80" spans="1:10" x14ac:dyDescent="0.2">
      <c r="A80" s="12" t="s">
        <v>109</v>
      </c>
      <c r="B80" s="13">
        <v>23</v>
      </c>
      <c r="C80" s="13">
        <v>23</v>
      </c>
      <c r="D80" s="13">
        <v>0</v>
      </c>
      <c r="E80" s="13">
        <v>1</v>
      </c>
      <c r="F80" s="13">
        <v>1</v>
      </c>
      <c r="G80" s="2">
        <f t="shared" si="4"/>
        <v>-1</v>
      </c>
      <c r="H80" s="3">
        <f t="shared" si="5"/>
        <v>0</v>
      </c>
      <c r="I80" s="3">
        <f t="shared" si="6"/>
        <v>4.1666666666666661</v>
      </c>
      <c r="J80" s="3">
        <f t="shared" si="7"/>
        <v>-4.1666666666666661</v>
      </c>
    </row>
    <row r="81" spans="1:10" x14ac:dyDescent="0.2">
      <c r="A81" s="12" t="s">
        <v>110</v>
      </c>
      <c r="B81" s="13">
        <v>5</v>
      </c>
      <c r="C81" s="13">
        <v>5</v>
      </c>
      <c r="D81" s="13">
        <v>0</v>
      </c>
      <c r="E81" s="13">
        <v>1</v>
      </c>
      <c r="F81" s="13">
        <v>1</v>
      </c>
      <c r="G81" s="2">
        <f t="shared" si="4"/>
        <v>-1</v>
      </c>
      <c r="H81" s="3">
        <f t="shared" si="5"/>
        <v>0</v>
      </c>
      <c r="I81" s="3">
        <f t="shared" si="6"/>
        <v>16.666666666666664</v>
      </c>
      <c r="J81" s="3">
        <f t="shared" si="7"/>
        <v>-16.666666666666664</v>
      </c>
    </row>
    <row r="82" spans="1:10" x14ac:dyDescent="0.2">
      <c r="A82" s="12" t="s">
        <v>111</v>
      </c>
      <c r="B82" s="13">
        <v>5</v>
      </c>
      <c r="C82" s="13">
        <v>5</v>
      </c>
      <c r="D82" s="13">
        <v>0</v>
      </c>
      <c r="E82" s="13">
        <v>0</v>
      </c>
      <c r="F82" s="13">
        <v>0</v>
      </c>
      <c r="G82" s="2">
        <f t="shared" si="4"/>
        <v>0</v>
      </c>
      <c r="H82" s="3">
        <f t="shared" si="5"/>
        <v>0</v>
      </c>
      <c r="I82" s="3">
        <f t="shared" si="6"/>
        <v>0</v>
      </c>
      <c r="J82" s="3">
        <f t="shared" si="7"/>
        <v>0</v>
      </c>
    </row>
    <row r="83" spans="1:10" x14ac:dyDescent="0.2">
      <c r="A83" s="12" t="s">
        <v>130</v>
      </c>
      <c r="B83" s="13">
        <v>4</v>
      </c>
      <c r="C83" s="13">
        <v>4</v>
      </c>
      <c r="D83" s="13">
        <v>1</v>
      </c>
      <c r="E83" s="13">
        <v>5</v>
      </c>
      <c r="F83" s="13">
        <v>5</v>
      </c>
      <c r="G83" s="2">
        <f t="shared" si="4"/>
        <v>-4</v>
      </c>
      <c r="H83" s="3">
        <f t="shared" si="5"/>
        <v>12.5</v>
      </c>
      <c r="I83" s="3">
        <f t="shared" si="6"/>
        <v>62.5</v>
      </c>
      <c r="J83" s="3">
        <f t="shared" si="7"/>
        <v>-50</v>
      </c>
    </row>
    <row r="84" spans="1:10" x14ac:dyDescent="0.2">
      <c r="A84" s="12" t="s">
        <v>112</v>
      </c>
      <c r="B84" s="13">
        <v>18</v>
      </c>
      <c r="C84" s="13">
        <v>18</v>
      </c>
      <c r="D84" s="13">
        <v>1</v>
      </c>
      <c r="E84" s="13">
        <v>2</v>
      </c>
      <c r="F84" s="13">
        <v>2</v>
      </c>
      <c r="G84" s="2">
        <f t="shared" si="4"/>
        <v>-1</v>
      </c>
      <c r="H84" s="3">
        <f t="shared" si="5"/>
        <v>5.2631578947368416</v>
      </c>
      <c r="I84" s="3">
        <f t="shared" si="6"/>
        <v>10.526315789473683</v>
      </c>
      <c r="J84" s="3">
        <f t="shared" si="7"/>
        <v>-5.2631578947368416</v>
      </c>
    </row>
    <row r="85" spans="1:10" x14ac:dyDescent="0.2">
      <c r="A85" s="12" t="s">
        <v>127</v>
      </c>
      <c r="B85" s="13">
        <v>17</v>
      </c>
      <c r="C85" s="13">
        <v>17</v>
      </c>
      <c r="D85" s="13">
        <v>0</v>
      </c>
      <c r="E85" s="13">
        <v>1</v>
      </c>
      <c r="F85" s="13">
        <v>1</v>
      </c>
      <c r="G85" s="2">
        <f t="shared" si="4"/>
        <v>-1</v>
      </c>
      <c r="H85" s="3">
        <f t="shared" si="5"/>
        <v>0</v>
      </c>
      <c r="I85" s="3">
        <f t="shared" si="6"/>
        <v>5.5555555555555554</v>
      </c>
      <c r="J85" s="3">
        <f t="shared" si="7"/>
        <v>-5.5555555555555554</v>
      </c>
    </row>
    <row r="86" spans="1:10" x14ac:dyDescent="0.2">
      <c r="A86" s="12" t="s">
        <v>126</v>
      </c>
      <c r="B86" s="13">
        <v>19</v>
      </c>
      <c r="C86" s="13">
        <v>17</v>
      </c>
      <c r="D86" s="13">
        <v>1</v>
      </c>
      <c r="E86" s="13">
        <v>1</v>
      </c>
      <c r="F86" s="13">
        <v>1</v>
      </c>
      <c r="G86" s="2">
        <f t="shared" si="4"/>
        <v>0</v>
      </c>
      <c r="H86" s="3">
        <f t="shared" si="5"/>
        <v>5.2631578947368416</v>
      </c>
      <c r="I86" s="3">
        <f t="shared" si="6"/>
        <v>5.2631578947368416</v>
      </c>
      <c r="J86" s="3">
        <f t="shared" si="7"/>
        <v>0</v>
      </c>
    </row>
    <row r="87" spans="1:10" x14ac:dyDescent="0.2">
      <c r="A87" s="12" t="s">
        <v>125</v>
      </c>
      <c r="B87" s="13">
        <v>7</v>
      </c>
      <c r="C87" s="13">
        <v>7</v>
      </c>
      <c r="D87" s="13">
        <v>0</v>
      </c>
      <c r="E87" s="13">
        <v>0</v>
      </c>
      <c r="F87" s="13">
        <v>0</v>
      </c>
      <c r="G87" s="2">
        <f t="shared" si="4"/>
        <v>0</v>
      </c>
      <c r="H87" s="3">
        <f t="shared" si="5"/>
        <v>0</v>
      </c>
      <c r="I87" s="3">
        <f t="shared" si="6"/>
        <v>0</v>
      </c>
      <c r="J87" s="3">
        <f t="shared" si="7"/>
        <v>0</v>
      </c>
    </row>
    <row r="88" spans="1:10" x14ac:dyDescent="0.2">
      <c r="A88" s="12" t="s">
        <v>124</v>
      </c>
      <c r="B88" s="13">
        <v>25</v>
      </c>
      <c r="C88" s="13">
        <v>24</v>
      </c>
      <c r="D88" s="13">
        <v>0</v>
      </c>
      <c r="E88" s="13">
        <v>0</v>
      </c>
      <c r="F88" s="13">
        <v>0</v>
      </c>
      <c r="G88" s="2">
        <f t="shared" si="4"/>
        <v>0</v>
      </c>
      <c r="H88" s="3">
        <f t="shared" si="5"/>
        <v>0</v>
      </c>
      <c r="I88" s="3">
        <f t="shared" si="6"/>
        <v>0</v>
      </c>
      <c r="J88" s="3">
        <f t="shared" si="7"/>
        <v>0</v>
      </c>
    </row>
    <row r="89" spans="1:10" x14ac:dyDescent="0.2">
      <c r="A89" s="12" t="s">
        <v>123</v>
      </c>
      <c r="B89" s="13">
        <v>47</v>
      </c>
      <c r="C89" s="13">
        <v>47</v>
      </c>
      <c r="D89" s="13">
        <v>1</v>
      </c>
      <c r="E89" s="13">
        <v>4</v>
      </c>
      <c r="F89" s="13">
        <v>4</v>
      </c>
      <c r="G89" s="2">
        <f t="shared" si="4"/>
        <v>-3</v>
      </c>
      <c r="H89" s="3">
        <f t="shared" si="5"/>
        <v>2</v>
      </c>
      <c r="I89" s="3">
        <f t="shared" si="6"/>
        <v>8</v>
      </c>
      <c r="J89" s="3">
        <f t="shared" si="7"/>
        <v>-6</v>
      </c>
    </row>
    <row r="90" spans="1:10" x14ac:dyDescent="0.2">
      <c r="A90" s="12" t="s">
        <v>122</v>
      </c>
      <c r="B90" s="13">
        <v>10</v>
      </c>
      <c r="C90" s="13">
        <v>10</v>
      </c>
      <c r="D90" s="13">
        <v>0</v>
      </c>
      <c r="E90" s="13">
        <v>0</v>
      </c>
      <c r="F90" s="13">
        <v>0</v>
      </c>
      <c r="G90" s="2">
        <f t="shared" si="4"/>
        <v>0</v>
      </c>
      <c r="H90" s="3">
        <f t="shared" si="5"/>
        <v>0</v>
      </c>
      <c r="I90" s="3">
        <f t="shared" si="6"/>
        <v>0</v>
      </c>
      <c r="J90" s="3">
        <f t="shared" si="7"/>
        <v>0</v>
      </c>
    </row>
    <row r="91" spans="1:10" x14ac:dyDescent="0.2">
      <c r="A91" s="12" t="s">
        <v>121</v>
      </c>
      <c r="B91" s="13">
        <v>14</v>
      </c>
      <c r="C91" s="13">
        <v>13</v>
      </c>
      <c r="D91" s="13">
        <v>4</v>
      </c>
      <c r="E91" s="13">
        <v>4</v>
      </c>
      <c r="F91" s="13">
        <v>4</v>
      </c>
      <c r="G91" s="2">
        <f t="shared" si="4"/>
        <v>0</v>
      </c>
      <c r="H91" s="3">
        <f t="shared" si="5"/>
        <v>28.571428571428569</v>
      </c>
      <c r="I91" s="3">
        <f t="shared" si="6"/>
        <v>28.571428571428569</v>
      </c>
      <c r="J91" s="3">
        <f t="shared" si="7"/>
        <v>0</v>
      </c>
    </row>
    <row r="92" spans="1:10" x14ac:dyDescent="0.2">
      <c r="A92" s="12" t="s">
        <v>120</v>
      </c>
      <c r="B92" s="13">
        <v>13</v>
      </c>
      <c r="C92" s="13">
        <v>13</v>
      </c>
      <c r="D92" s="13">
        <v>2</v>
      </c>
      <c r="E92" s="13">
        <v>1</v>
      </c>
      <c r="F92" s="13">
        <v>1</v>
      </c>
      <c r="G92" s="2">
        <f t="shared" si="4"/>
        <v>1</v>
      </c>
      <c r="H92" s="3">
        <f t="shared" si="5"/>
        <v>16.666666666666664</v>
      </c>
      <c r="I92" s="3">
        <f t="shared" si="6"/>
        <v>8.3333333333333321</v>
      </c>
      <c r="J92" s="3">
        <f t="shared" si="7"/>
        <v>8.3333333333333321</v>
      </c>
    </row>
    <row r="93" spans="1:10" x14ac:dyDescent="0.2">
      <c r="A93" s="12" t="s">
        <v>119</v>
      </c>
      <c r="B93" s="13">
        <v>26</v>
      </c>
      <c r="C93" s="13">
        <v>26</v>
      </c>
      <c r="D93" s="13">
        <v>2</v>
      </c>
      <c r="E93" s="13">
        <v>1</v>
      </c>
      <c r="F93" s="13">
        <v>1</v>
      </c>
      <c r="G93" s="2">
        <f t="shared" si="4"/>
        <v>1</v>
      </c>
      <c r="H93" s="3">
        <f t="shared" si="5"/>
        <v>8</v>
      </c>
      <c r="I93" s="3">
        <f t="shared" si="6"/>
        <v>4</v>
      </c>
      <c r="J93" s="3">
        <f t="shared" si="7"/>
        <v>4</v>
      </c>
    </row>
    <row r="94" spans="1:10" x14ac:dyDescent="0.2">
      <c r="A94" s="12" t="s">
        <v>118</v>
      </c>
      <c r="B94" s="13">
        <v>4</v>
      </c>
      <c r="C94" s="13">
        <v>4</v>
      </c>
      <c r="D94" s="13">
        <v>0</v>
      </c>
      <c r="E94" s="13">
        <v>0</v>
      </c>
      <c r="F94" s="13">
        <v>0</v>
      </c>
      <c r="G94" s="2">
        <f t="shared" si="4"/>
        <v>0</v>
      </c>
      <c r="H94" s="3">
        <f t="shared" si="5"/>
        <v>0</v>
      </c>
      <c r="I94" s="3">
        <f t="shared" si="6"/>
        <v>0</v>
      </c>
      <c r="J94" s="3">
        <f t="shared" si="7"/>
        <v>0</v>
      </c>
    </row>
    <row r="95" spans="1:10" x14ac:dyDescent="0.2">
      <c r="A95" s="12" t="s">
        <v>117</v>
      </c>
      <c r="B95" s="13">
        <v>3</v>
      </c>
      <c r="C95" s="13">
        <v>3</v>
      </c>
      <c r="D95" s="13">
        <v>0</v>
      </c>
      <c r="E95" s="13">
        <v>0</v>
      </c>
      <c r="F95" s="13">
        <v>0</v>
      </c>
      <c r="G95" s="2">
        <f t="shared" si="4"/>
        <v>0</v>
      </c>
      <c r="H95" s="3">
        <f t="shared" si="5"/>
        <v>0</v>
      </c>
      <c r="I95" s="3">
        <f t="shared" si="6"/>
        <v>0</v>
      </c>
      <c r="J95" s="3">
        <f t="shared" si="7"/>
        <v>0</v>
      </c>
    </row>
    <row r="96" spans="1:10" x14ac:dyDescent="0.2">
      <c r="A96" s="12" t="s">
        <v>116</v>
      </c>
      <c r="B96" s="13">
        <v>4</v>
      </c>
      <c r="C96" s="13">
        <v>4</v>
      </c>
      <c r="D96" s="13">
        <v>1</v>
      </c>
      <c r="E96" s="13">
        <v>0</v>
      </c>
      <c r="F96" s="13">
        <v>0</v>
      </c>
      <c r="G96" s="2">
        <f t="shared" si="4"/>
        <v>1</v>
      </c>
      <c r="H96" s="3">
        <f t="shared" si="5"/>
        <v>33.333333333333329</v>
      </c>
      <c r="I96" s="3">
        <f t="shared" si="6"/>
        <v>0</v>
      </c>
      <c r="J96" s="3">
        <f t="shared" si="7"/>
        <v>33.333333333333329</v>
      </c>
    </row>
    <row r="97" spans="1:10" x14ac:dyDescent="0.2">
      <c r="A97" s="12" t="s">
        <v>115</v>
      </c>
      <c r="B97" s="13">
        <v>6</v>
      </c>
      <c r="C97" s="13">
        <v>6</v>
      </c>
      <c r="D97" s="13">
        <v>0</v>
      </c>
      <c r="E97" s="13">
        <v>0</v>
      </c>
      <c r="F97" s="13">
        <v>0</v>
      </c>
      <c r="G97" s="2">
        <f t="shared" si="4"/>
        <v>0</v>
      </c>
      <c r="H97" s="3">
        <f t="shared" si="5"/>
        <v>0</v>
      </c>
      <c r="I97" s="3">
        <f t="shared" si="6"/>
        <v>0</v>
      </c>
      <c r="J97" s="3">
        <f t="shared" si="7"/>
        <v>0</v>
      </c>
    </row>
    <row r="98" spans="1:10" x14ac:dyDescent="0.2">
      <c r="A98" s="12" t="s">
        <v>114</v>
      </c>
      <c r="B98" s="13">
        <v>13</v>
      </c>
      <c r="C98" s="13">
        <v>13</v>
      </c>
      <c r="D98" s="13">
        <v>1</v>
      </c>
      <c r="E98" s="13">
        <v>2</v>
      </c>
      <c r="F98" s="13">
        <v>2</v>
      </c>
      <c r="G98" s="2">
        <f t="shared" si="4"/>
        <v>-1</v>
      </c>
      <c r="H98" s="3">
        <f t="shared" si="5"/>
        <v>7.1428571428571423</v>
      </c>
      <c r="I98" s="3">
        <f t="shared" si="6"/>
        <v>14.285714285714285</v>
      </c>
      <c r="J98" s="3">
        <f t="shared" si="7"/>
        <v>-7.1428571428571423</v>
      </c>
    </row>
    <row r="99" spans="1:10" x14ac:dyDescent="0.2">
      <c r="A99" s="14" t="s">
        <v>113</v>
      </c>
      <c r="B99" s="15">
        <v>1430</v>
      </c>
      <c r="C99" s="15">
        <v>1413</v>
      </c>
      <c r="D99" s="15">
        <v>90</v>
      </c>
      <c r="E99" s="15">
        <v>93</v>
      </c>
      <c r="F99" s="15">
        <v>92</v>
      </c>
      <c r="G99" s="10">
        <f t="shared" si="4"/>
        <v>-2</v>
      </c>
      <c r="H99" s="11">
        <f t="shared" si="5"/>
        <v>6.2849162011173192</v>
      </c>
      <c r="I99" s="11">
        <f t="shared" si="6"/>
        <v>6.4245810055865924</v>
      </c>
      <c r="J99" s="11">
        <f t="shared" si="7"/>
        <v>-0.13966480446927373</v>
      </c>
    </row>
    <row r="101" spans="1:10" x14ac:dyDescent="0.2">
      <c r="A101" s="16" t="s">
        <v>128</v>
      </c>
    </row>
    <row r="102" spans="1:10" x14ac:dyDescent="0.2">
      <c r="A102" s="16" t="s">
        <v>129</v>
      </c>
    </row>
    <row r="103" spans="1:10" ht="15" x14ac:dyDescent="0.25">
      <c r="A10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topLeftCell="A79" workbookViewId="0">
      <selection activeCell="B116" sqref="B116"/>
    </sheetView>
  </sheetViews>
  <sheetFormatPr defaultRowHeight="15" x14ac:dyDescent="0.25"/>
  <cols>
    <col min="1" max="1" width="17.28515625" customWidth="1"/>
    <col min="2" max="10" width="7.710937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9.25" customHeight="1" x14ac:dyDescent="0.25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" customHeight="1" x14ac:dyDescent="0.25"/>
    <row r="5" spans="1:10" ht="12.75" customHeight="1" x14ac:dyDescent="0.25">
      <c r="A5" s="12" t="s">
        <v>31</v>
      </c>
      <c r="B5" s="13">
        <v>17</v>
      </c>
      <c r="C5" s="13">
        <v>17</v>
      </c>
      <c r="D5" s="13">
        <v>0</v>
      </c>
      <c r="E5" s="13">
        <v>2</v>
      </c>
      <c r="F5" s="13">
        <v>1</v>
      </c>
      <c r="G5" s="2">
        <f t="shared" ref="G5:G68" si="0">D5-F5</f>
        <v>-1</v>
      </c>
      <c r="H5" s="3">
        <f t="shared" ref="H5:H68" si="1">D5/(B5-D5+F5)*100</f>
        <v>0</v>
      </c>
      <c r="I5" s="3">
        <f t="shared" ref="I5:I68" si="2">F5/(B5-D5+F5)*100</f>
        <v>5.5555555555555554</v>
      </c>
      <c r="J5" s="3">
        <f t="shared" ref="J5:J68" si="3">G5/(B5-D5+F5)*100</f>
        <v>-5.5555555555555554</v>
      </c>
    </row>
    <row r="6" spans="1:10" ht="12.75" customHeight="1" x14ac:dyDescent="0.25">
      <c r="A6" s="12" t="s">
        <v>32</v>
      </c>
      <c r="B6" s="13">
        <v>11</v>
      </c>
      <c r="C6" s="13">
        <v>11</v>
      </c>
      <c r="D6" s="13">
        <v>0</v>
      </c>
      <c r="E6" s="13">
        <v>2</v>
      </c>
      <c r="F6" s="13">
        <v>2</v>
      </c>
      <c r="G6" s="2">
        <f t="shared" si="0"/>
        <v>-2</v>
      </c>
      <c r="H6" s="3">
        <f t="shared" si="1"/>
        <v>0</v>
      </c>
      <c r="I6" s="3">
        <f t="shared" si="2"/>
        <v>15.384615384615385</v>
      </c>
      <c r="J6" s="3">
        <f t="shared" si="3"/>
        <v>-15.384615384615385</v>
      </c>
    </row>
    <row r="7" spans="1:10" ht="12.75" customHeight="1" x14ac:dyDescent="0.25">
      <c r="A7" s="12" t="s">
        <v>33</v>
      </c>
      <c r="B7" s="13">
        <v>26</v>
      </c>
      <c r="C7" s="13">
        <v>26</v>
      </c>
      <c r="D7" s="13">
        <v>3</v>
      </c>
      <c r="E7" s="13">
        <v>2</v>
      </c>
      <c r="F7" s="13">
        <v>2</v>
      </c>
      <c r="G7" s="2">
        <f t="shared" si="0"/>
        <v>1</v>
      </c>
      <c r="H7" s="3">
        <f t="shared" si="1"/>
        <v>12</v>
      </c>
      <c r="I7" s="3">
        <f t="shared" si="2"/>
        <v>8</v>
      </c>
      <c r="J7" s="3">
        <f t="shared" si="3"/>
        <v>4</v>
      </c>
    </row>
    <row r="8" spans="1:10" ht="12.75" customHeight="1" x14ac:dyDescent="0.25">
      <c r="A8" s="12" t="s">
        <v>34</v>
      </c>
      <c r="B8" s="13">
        <v>29</v>
      </c>
      <c r="C8" s="13">
        <v>29</v>
      </c>
      <c r="D8" s="13">
        <v>0</v>
      </c>
      <c r="E8" s="13">
        <v>1</v>
      </c>
      <c r="F8" s="13">
        <v>1</v>
      </c>
      <c r="G8" s="2">
        <f t="shared" si="0"/>
        <v>-1</v>
      </c>
      <c r="H8" s="3">
        <f t="shared" si="1"/>
        <v>0</v>
      </c>
      <c r="I8" s="3">
        <f t="shared" si="2"/>
        <v>3.3333333333333335</v>
      </c>
      <c r="J8" s="3">
        <f t="shared" si="3"/>
        <v>-3.3333333333333335</v>
      </c>
    </row>
    <row r="9" spans="1:10" ht="12.75" customHeight="1" x14ac:dyDescent="0.25">
      <c r="A9" s="12" t="s">
        <v>35</v>
      </c>
      <c r="B9" s="13">
        <v>17</v>
      </c>
      <c r="C9" s="13">
        <v>17</v>
      </c>
      <c r="D9" s="13">
        <v>3</v>
      </c>
      <c r="E9" s="13">
        <v>1</v>
      </c>
      <c r="F9" s="13">
        <v>1</v>
      </c>
      <c r="G9" s="2">
        <f t="shared" si="0"/>
        <v>2</v>
      </c>
      <c r="H9" s="3">
        <f t="shared" si="1"/>
        <v>20</v>
      </c>
      <c r="I9" s="3">
        <f t="shared" si="2"/>
        <v>6.666666666666667</v>
      </c>
      <c r="J9" s="3">
        <f t="shared" si="3"/>
        <v>13.333333333333334</v>
      </c>
    </row>
    <row r="10" spans="1:10" ht="12.75" customHeight="1" x14ac:dyDescent="0.25">
      <c r="A10" s="12" t="s">
        <v>36</v>
      </c>
      <c r="B10" s="13">
        <v>14</v>
      </c>
      <c r="C10" s="13">
        <v>13</v>
      </c>
      <c r="D10" s="13">
        <v>1</v>
      </c>
      <c r="E10" s="13">
        <v>2</v>
      </c>
      <c r="F10" s="13">
        <v>2</v>
      </c>
      <c r="G10" s="2">
        <f t="shared" si="0"/>
        <v>-1</v>
      </c>
      <c r="H10" s="3">
        <f t="shared" si="1"/>
        <v>6.666666666666667</v>
      </c>
      <c r="I10" s="3">
        <f t="shared" si="2"/>
        <v>13.333333333333334</v>
      </c>
      <c r="J10" s="3">
        <f t="shared" si="3"/>
        <v>-6.666666666666667</v>
      </c>
    </row>
    <row r="11" spans="1:10" ht="12.75" customHeight="1" x14ac:dyDescent="0.25">
      <c r="A11" s="12" t="s">
        <v>37</v>
      </c>
      <c r="B11" s="13">
        <v>15</v>
      </c>
      <c r="C11" s="13">
        <v>15</v>
      </c>
      <c r="D11" s="13">
        <v>0</v>
      </c>
      <c r="E11" s="13">
        <v>1</v>
      </c>
      <c r="F11" s="13">
        <v>1</v>
      </c>
      <c r="G11" s="2">
        <f t="shared" si="0"/>
        <v>-1</v>
      </c>
      <c r="H11" s="3">
        <f t="shared" si="1"/>
        <v>0</v>
      </c>
      <c r="I11" s="3">
        <f t="shared" si="2"/>
        <v>6.25</v>
      </c>
      <c r="J11" s="3">
        <f t="shared" si="3"/>
        <v>-6.25</v>
      </c>
    </row>
    <row r="12" spans="1:10" ht="12.75" customHeight="1" x14ac:dyDescent="0.25">
      <c r="A12" s="12" t="s">
        <v>38</v>
      </c>
      <c r="B12" s="13">
        <v>11</v>
      </c>
      <c r="C12" s="13">
        <v>11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39</v>
      </c>
      <c r="B13" s="13">
        <v>5</v>
      </c>
      <c r="C13" s="13">
        <v>5</v>
      </c>
      <c r="D13" s="13">
        <v>1</v>
      </c>
      <c r="E13" s="13">
        <v>1</v>
      </c>
      <c r="F13" s="13">
        <v>1</v>
      </c>
      <c r="G13" s="2">
        <f t="shared" si="0"/>
        <v>0</v>
      </c>
      <c r="H13" s="3">
        <f t="shared" si="1"/>
        <v>20</v>
      </c>
      <c r="I13" s="3">
        <f t="shared" si="2"/>
        <v>20</v>
      </c>
      <c r="J13" s="3">
        <f t="shared" si="3"/>
        <v>0</v>
      </c>
    </row>
    <row r="14" spans="1:10" ht="12.75" customHeight="1" x14ac:dyDescent="0.25">
      <c r="A14" s="12" t="s">
        <v>40</v>
      </c>
      <c r="B14" s="13">
        <v>16</v>
      </c>
      <c r="C14" s="13">
        <v>16</v>
      </c>
      <c r="D14" s="13">
        <v>0</v>
      </c>
      <c r="E14" s="13">
        <v>1</v>
      </c>
      <c r="F14" s="13">
        <v>1</v>
      </c>
      <c r="G14" s="2">
        <f t="shared" si="0"/>
        <v>-1</v>
      </c>
      <c r="H14" s="3">
        <f t="shared" si="1"/>
        <v>0</v>
      </c>
      <c r="I14" s="3">
        <f t="shared" si="2"/>
        <v>5.8823529411764701</v>
      </c>
      <c r="J14" s="3">
        <f t="shared" si="3"/>
        <v>-5.8823529411764701</v>
      </c>
    </row>
    <row r="15" spans="1:10" ht="12.75" customHeight="1" x14ac:dyDescent="0.25">
      <c r="A15" s="12" t="s">
        <v>41</v>
      </c>
      <c r="B15" s="13">
        <v>31</v>
      </c>
      <c r="C15" s="13">
        <v>31</v>
      </c>
      <c r="D15" s="13">
        <v>0</v>
      </c>
      <c r="E15" s="13">
        <v>5</v>
      </c>
      <c r="F15" s="13">
        <v>3</v>
      </c>
      <c r="G15" s="2">
        <f t="shared" si="0"/>
        <v>-3</v>
      </c>
      <c r="H15" s="3">
        <f t="shared" si="1"/>
        <v>0</v>
      </c>
      <c r="I15" s="3">
        <f t="shared" si="2"/>
        <v>8.8235294117647065</v>
      </c>
      <c r="J15" s="3">
        <f t="shared" si="3"/>
        <v>-8.8235294117647065</v>
      </c>
    </row>
    <row r="16" spans="1:10" ht="12.75" customHeight="1" x14ac:dyDescent="0.25">
      <c r="A16" s="12" t="s">
        <v>42</v>
      </c>
      <c r="B16" s="13">
        <v>40</v>
      </c>
      <c r="C16" s="13">
        <v>40</v>
      </c>
      <c r="D16" s="13">
        <v>1</v>
      </c>
      <c r="E16" s="13">
        <v>3</v>
      </c>
      <c r="F16" s="13">
        <v>3</v>
      </c>
      <c r="G16" s="2">
        <f t="shared" si="0"/>
        <v>-2</v>
      </c>
      <c r="H16" s="3">
        <f t="shared" si="1"/>
        <v>2.3809523809523809</v>
      </c>
      <c r="I16" s="3">
        <f t="shared" si="2"/>
        <v>7.1428571428571423</v>
      </c>
      <c r="J16" s="3">
        <f t="shared" si="3"/>
        <v>-4.7619047619047619</v>
      </c>
    </row>
    <row r="17" spans="1:10" ht="12.75" customHeight="1" x14ac:dyDescent="0.25">
      <c r="A17" s="12" t="s">
        <v>43</v>
      </c>
      <c r="B17" s="13">
        <v>20</v>
      </c>
      <c r="C17" s="13">
        <v>20</v>
      </c>
      <c r="D17" s="13">
        <v>0</v>
      </c>
      <c r="E17" s="13">
        <v>1</v>
      </c>
      <c r="F17" s="13">
        <v>1</v>
      </c>
      <c r="G17" s="2">
        <f t="shared" si="0"/>
        <v>-1</v>
      </c>
      <c r="H17" s="3">
        <f t="shared" si="1"/>
        <v>0</v>
      </c>
      <c r="I17" s="3">
        <f t="shared" si="2"/>
        <v>4.7619047619047619</v>
      </c>
      <c r="J17" s="3">
        <f t="shared" si="3"/>
        <v>-4.7619047619047619</v>
      </c>
    </row>
    <row r="18" spans="1:10" ht="12.75" customHeight="1" x14ac:dyDescent="0.25">
      <c r="A18" s="12" t="s">
        <v>44</v>
      </c>
      <c r="B18" s="13">
        <v>34</v>
      </c>
      <c r="C18" s="13">
        <v>34</v>
      </c>
      <c r="D18" s="13">
        <v>0</v>
      </c>
      <c r="E18" s="13">
        <v>3</v>
      </c>
      <c r="F18" s="13">
        <v>3</v>
      </c>
      <c r="G18" s="2">
        <f t="shared" si="0"/>
        <v>-3</v>
      </c>
      <c r="H18" s="3">
        <f t="shared" si="1"/>
        <v>0</v>
      </c>
      <c r="I18" s="3">
        <f t="shared" si="2"/>
        <v>8.1081081081081088</v>
      </c>
      <c r="J18" s="3">
        <f t="shared" si="3"/>
        <v>-8.1081081081081088</v>
      </c>
    </row>
    <row r="19" spans="1:10" ht="12.75" customHeight="1" x14ac:dyDescent="0.25">
      <c r="A19" s="12" t="s">
        <v>45</v>
      </c>
      <c r="B19" s="13">
        <v>47</v>
      </c>
      <c r="C19" s="13">
        <v>47</v>
      </c>
      <c r="D19" s="13">
        <v>1</v>
      </c>
      <c r="E19" s="13">
        <v>3</v>
      </c>
      <c r="F19" s="13">
        <v>3</v>
      </c>
      <c r="G19" s="2">
        <f t="shared" si="0"/>
        <v>-2</v>
      </c>
      <c r="H19" s="3">
        <f t="shared" si="1"/>
        <v>2.0408163265306123</v>
      </c>
      <c r="I19" s="3">
        <f t="shared" si="2"/>
        <v>6.1224489795918364</v>
      </c>
      <c r="J19" s="3">
        <f t="shared" si="3"/>
        <v>-4.0816326530612246</v>
      </c>
    </row>
    <row r="20" spans="1:10" ht="12.75" customHeight="1" x14ac:dyDescent="0.25">
      <c r="A20" s="12" t="s">
        <v>46</v>
      </c>
      <c r="B20" s="13">
        <v>28</v>
      </c>
      <c r="C20" s="13">
        <v>28</v>
      </c>
      <c r="D20" s="13">
        <v>0</v>
      </c>
      <c r="E20" s="13">
        <v>2</v>
      </c>
      <c r="F20" s="13">
        <v>2</v>
      </c>
      <c r="G20" s="2">
        <f t="shared" si="0"/>
        <v>-2</v>
      </c>
      <c r="H20" s="3">
        <f t="shared" si="1"/>
        <v>0</v>
      </c>
      <c r="I20" s="3">
        <f t="shared" si="2"/>
        <v>6.666666666666667</v>
      </c>
      <c r="J20" s="3">
        <f t="shared" si="3"/>
        <v>-6.666666666666667</v>
      </c>
    </row>
    <row r="21" spans="1:10" ht="12.75" customHeight="1" x14ac:dyDescent="0.25">
      <c r="A21" s="12" t="s">
        <v>47</v>
      </c>
      <c r="B21" s="13">
        <v>9</v>
      </c>
      <c r="C21" s="13">
        <v>9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48</v>
      </c>
      <c r="B22" s="13">
        <v>5</v>
      </c>
      <c r="C22" s="13">
        <v>5</v>
      </c>
      <c r="D22" s="13">
        <v>0</v>
      </c>
      <c r="E22" s="13">
        <v>1</v>
      </c>
      <c r="F22" s="13">
        <v>1</v>
      </c>
      <c r="G22" s="2">
        <f t="shared" si="0"/>
        <v>-1</v>
      </c>
      <c r="H22" s="3">
        <f t="shared" si="1"/>
        <v>0</v>
      </c>
      <c r="I22" s="3">
        <f t="shared" si="2"/>
        <v>16.666666666666664</v>
      </c>
      <c r="J22" s="3">
        <f t="shared" si="3"/>
        <v>-16.666666666666664</v>
      </c>
    </row>
    <row r="23" spans="1:10" ht="12.75" customHeight="1" x14ac:dyDescent="0.25">
      <c r="A23" s="12" t="s">
        <v>49</v>
      </c>
      <c r="B23" s="13">
        <v>8</v>
      </c>
      <c r="C23" s="13">
        <v>8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ht="12.75" customHeight="1" x14ac:dyDescent="0.25">
      <c r="A24" s="12" t="s">
        <v>50</v>
      </c>
      <c r="B24" s="13">
        <v>14</v>
      </c>
      <c r="C24" s="13">
        <v>14</v>
      </c>
      <c r="D24" s="13">
        <v>0</v>
      </c>
      <c r="E24" s="13">
        <v>3</v>
      </c>
      <c r="F24" s="13">
        <v>2</v>
      </c>
      <c r="G24" s="2">
        <f t="shared" si="0"/>
        <v>-2</v>
      </c>
      <c r="H24" s="3">
        <f t="shared" si="1"/>
        <v>0</v>
      </c>
      <c r="I24" s="3">
        <f t="shared" si="2"/>
        <v>12.5</v>
      </c>
      <c r="J24" s="3">
        <f t="shared" si="3"/>
        <v>-12.5</v>
      </c>
    </row>
    <row r="25" spans="1:10" ht="12.75" customHeight="1" x14ac:dyDescent="0.25">
      <c r="A25" s="12" t="s">
        <v>51</v>
      </c>
      <c r="B25" s="13">
        <v>11</v>
      </c>
      <c r="C25" s="13">
        <v>11</v>
      </c>
      <c r="D25" s="13">
        <v>1</v>
      </c>
      <c r="E25" s="13">
        <v>0</v>
      </c>
      <c r="F25" s="13">
        <v>0</v>
      </c>
      <c r="G25" s="2">
        <f t="shared" si="0"/>
        <v>1</v>
      </c>
      <c r="H25" s="3">
        <f t="shared" si="1"/>
        <v>10</v>
      </c>
      <c r="I25" s="3">
        <f t="shared" si="2"/>
        <v>0</v>
      </c>
      <c r="J25" s="3">
        <f t="shared" si="3"/>
        <v>10</v>
      </c>
    </row>
    <row r="26" spans="1:10" ht="12.75" customHeight="1" x14ac:dyDescent="0.25">
      <c r="A26" s="12" t="s">
        <v>52</v>
      </c>
      <c r="B26" s="13">
        <v>48</v>
      </c>
      <c r="C26" s="13">
        <v>48</v>
      </c>
      <c r="D26" s="13">
        <v>0</v>
      </c>
      <c r="E26" s="13">
        <v>6</v>
      </c>
      <c r="F26" s="13">
        <v>5</v>
      </c>
      <c r="G26" s="2">
        <f t="shared" si="0"/>
        <v>-5</v>
      </c>
      <c r="H26" s="3">
        <f t="shared" si="1"/>
        <v>0</v>
      </c>
      <c r="I26" s="3">
        <f t="shared" si="2"/>
        <v>9.433962264150944</v>
      </c>
      <c r="J26" s="3">
        <f t="shared" si="3"/>
        <v>-9.433962264150944</v>
      </c>
    </row>
    <row r="27" spans="1:10" ht="12.75" customHeight="1" x14ac:dyDescent="0.25">
      <c r="A27" s="12" t="s">
        <v>53</v>
      </c>
      <c r="B27" s="13">
        <v>16</v>
      </c>
      <c r="C27" s="13">
        <v>16</v>
      </c>
      <c r="D27" s="13">
        <v>0</v>
      </c>
      <c r="E27" s="13">
        <v>3</v>
      </c>
      <c r="F27" s="13">
        <v>1</v>
      </c>
      <c r="G27" s="2">
        <f t="shared" si="0"/>
        <v>-1</v>
      </c>
      <c r="H27" s="3">
        <f t="shared" si="1"/>
        <v>0</v>
      </c>
      <c r="I27" s="3">
        <f t="shared" si="2"/>
        <v>5.8823529411764701</v>
      </c>
      <c r="J27" s="3">
        <f t="shared" si="3"/>
        <v>-5.8823529411764701</v>
      </c>
    </row>
    <row r="28" spans="1:10" ht="12.75" customHeight="1" x14ac:dyDescent="0.25">
      <c r="A28" s="12" t="s">
        <v>54</v>
      </c>
      <c r="B28" s="13">
        <v>8</v>
      </c>
      <c r="C28" s="13">
        <v>8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55</v>
      </c>
      <c r="B29" s="13">
        <v>8</v>
      </c>
      <c r="C29" s="13">
        <v>8</v>
      </c>
      <c r="D29" s="13">
        <v>1</v>
      </c>
      <c r="E29" s="13">
        <v>1</v>
      </c>
      <c r="F29" s="13">
        <v>1</v>
      </c>
      <c r="G29" s="2">
        <f t="shared" si="0"/>
        <v>0</v>
      </c>
      <c r="H29" s="3">
        <f t="shared" si="1"/>
        <v>12.5</v>
      </c>
      <c r="I29" s="3">
        <f t="shared" si="2"/>
        <v>12.5</v>
      </c>
      <c r="J29" s="3">
        <f t="shared" si="3"/>
        <v>0</v>
      </c>
    </row>
    <row r="30" spans="1:10" ht="12.75" customHeight="1" x14ac:dyDescent="0.25">
      <c r="A30" s="12" t="s">
        <v>56</v>
      </c>
      <c r="B30" s="13">
        <v>14</v>
      </c>
      <c r="C30" s="13">
        <v>14</v>
      </c>
      <c r="D30" s="13">
        <v>1</v>
      </c>
      <c r="E30" s="13">
        <v>1</v>
      </c>
      <c r="F30" s="13">
        <v>1</v>
      </c>
      <c r="G30" s="2">
        <f t="shared" si="0"/>
        <v>0</v>
      </c>
      <c r="H30" s="3">
        <f t="shared" si="1"/>
        <v>7.1428571428571423</v>
      </c>
      <c r="I30" s="3">
        <f t="shared" si="2"/>
        <v>7.1428571428571423</v>
      </c>
      <c r="J30" s="3">
        <f t="shared" si="3"/>
        <v>0</v>
      </c>
    </row>
    <row r="31" spans="1:10" ht="12.75" customHeight="1" x14ac:dyDescent="0.25">
      <c r="A31" s="12" t="s">
        <v>57</v>
      </c>
      <c r="B31" s="13">
        <v>6</v>
      </c>
      <c r="C31" s="13">
        <v>6</v>
      </c>
      <c r="D31" s="13">
        <v>0</v>
      </c>
      <c r="E31" s="13">
        <v>1</v>
      </c>
      <c r="F31" s="13">
        <v>1</v>
      </c>
      <c r="G31" s="2">
        <f t="shared" si="0"/>
        <v>-1</v>
      </c>
      <c r="H31" s="3">
        <f t="shared" si="1"/>
        <v>0</v>
      </c>
      <c r="I31" s="3">
        <f t="shared" si="2"/>
        <v>14.285714285714285</v>
      </c>
      <c r="J31" s="3">
        <f t="shared" si="3"/>
        <v>-14.285714285714285</v>
      </c>
    </row>
    <row r="32" spans="1:10" ht="12.75" customHeight="1" x14ac:dyDescent="0.25">
      <c r="A32" s="12" t="s">
        <v>58</v>
      </c>
      <c r="B32" s="13">
        <v>24</v>
      </c>
      <c r="C32" s="13">
        <v>24</v>
      </c>
      <c r="D32" s="13">
        <v>2</v>
      </c>
      <c r="E32" s="13">
        <v>0</v>
      </c>
      <c r="F32" s="13">
        <v>0</v>
      </c>
      <c r="G32" s="2">
        <f t="shared" si="0"/>
        <v>2</v>
      </c>
      <c r="H32" s="3">
        <f t="shared" si="1"/>
        <v>9.0909090909090917</v>
      </c>
      <c r="I32" s="3">
        <f t="shared" si="2"/>
        <v>0</v>
      </c>
      <c r="J32" s="3">
        <f t="shared" si="3"/>
        <v>9.0909090909090917</v>
      </c>
    </row>
    <row r="33" spans="1:10" ht="12.75" customHeight="1" x14ac:dyDescent="0.25">
      <c r="A33" s="12" t="s">
        <v>59</v>
      </c>
      <c r="B33" s="13">
        <v>57</v>
      </c>
      <c r="C33" s="13">
        <v>57</v>
      </c>
      <c r="D33" s="13">
        <v>2</v>
      </c>
      <c r="E33" s="13">
        <v>8</v>
      </c>
      <c r="F33" s="13">
        <v>8</v>
      </c>
      <c r="G33" s="2">
        <f t="shared" si="0"/>
        <v>-6</v>
      </c>
      <c r="H33" s="3">
        <f t="shared" si="1"/>
        <v>3.1746031746031744</v>
      </c>
      <c r="I33" s="3">
        <f t="shared" si="2"/>
        <v>12.698412698412698</v>
      </c>
      <c r="J33" s="3">
        <f t="shared" si="3"/>
        <v>-9.5238095238095237</v>
      </c>
    </row>
    <row r="34" spans="1:10" ht="12.75" customHeight="1" x14ac:dyDescent="0.25">
      <c r="A34" s="12" t="s">
        <v>60</v>
      </c>
      <c r="B34" s="13">
        <v>24</v>
      </c>
      <c r="C34" s="13">
        <v>24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61</v>
      </c>
      <c r="B35" s="13">
        <v>40</v>
      </c>
      <c r="C35" s="13">
        <v>40</v>
      </c>
      <c r="D35" s="13">
        <v>1</v>
      </c>
      <c r="E35" s="13">
        <v>4</v>
      </c>
      <c r="F35" s="13">
        <v>3</v>
      </c>
      <c r="G35" s="2">
        <f t="shared" si="0"/>
        <v>-2</v>
      </c>
      <c r="H35" s="3">
        <f t="shared" si="1"/>
        <v>2.3809523809523809</v>
      </c>
      <c r="I35" s="3">
        <f t="shared" si="2"/>
        <v>7.1428571428571423</v>
      </c>
      <c r="J35" s="3">
        <f t="shared" si="3"/>
        <v>-4.7619047619047619</v>
      </c>
    </row>
    <row r="36" spans="1:10" ht="12.75" customHeight="1" x14ac:dyDescent="0.25">
      <c r="A36" s="12" t="s">
        <v>62</v>
      </c>
      <c r="B36" s="13">
        <v>8</v>
      </c>
      <c r="C36" s="13">
        <v>8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ht="12.75" customHeight="1" x14ac:dyDescent="0.25">
      <c r="A37" s="12" t="s">
        <v>63</v>
      </c>
      <c r="B37" s="13">
        <v>22</v>
      </c>
      <c r="C37" s="13">
        <v>22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64</v>
      </c>
      <c r="B38" s="13">
        <v>24</v>
      </c>
      <c r="C38" s="13">
        <v>24</v>
      </c>
      <c r="D38" s="13">
        <v>0</v>
      </c>
      <c r="E38" s="13">
        <v>4</v>
      </c>
      <c r="F38" s="13">
        <v>4</v>
      </c>
      <c r="G38" s="2">
        <f t="shared" si="0"/>
        <v>-4</v>
      </c>
      <c r="H38" s="3">
        <f t="shared" si="1"/>
        <v>0</v>
      </c>
      <c r="I38" s="3">
        <f t="shared" si="2"/>
        <v>14.285714285714285</v>
      </c>
      <c r="J38" s="3">
        <f t="shared" si="3"/>
        <v>-14.285714285714285</v>
      </c>
    </row>
    <row r="39" spans="1:10" ht="12.75" customHeight="1" x14ac:dyDescent="0.25">
      <c r="A39" s="12" t="s">
        <v>65</v>
      </c>
      <c r="B39" s="13">
        <v>251</v>
      </c>
      <c r="C39" s="13">
        <v>246</v>
      </c>
      <c r="D39" s="13">
        <v>6</v>
      </c>
      <c r="E39" s="13">
        <v>27</v>
      </c>
      <c r="F39" s="13">
        <v>25</v>
      </c>
      <c r="G39" s="2">
        <f t="shared" si="0"/>
        <v>-19</v>
      </c>
      <c r="H39" s="3">
        <f t="shared" si="1"/>
        <v>2.2222222222222223</v>
      </c>
      <c r="I39" s="3">
        <f t="shared" si="2"/>
        <v>9.2592592592592595</v>
      </c>
      <c r="J39" s="3">
        <f t="shared" si="3"/>
        <v>-7.0370370370370372</v>
      </c>
    </row>
    <row r="40" spans="1:10" ht="12.75" customHeight="1" x14ac:dyDescent="0.25">
      <c r="A40" s="12" t="s">
        <v>66</v>
      </c>
      <c r="B40" s="13">
        <v>25</v>
      </c>
      <c r="C40" s="13">
        <v>25</v>
      </c>
      <c r="D40" s="13">
        <v>2</v>
      </c>
      <c r="E40" s="13">
        <v>2</v>
      </c>
      <c r="F40" s="13">
        <v>1</v>
      </c>
      <c r="G40" s="2">
        <f t="shared" si="0"/>
        <v>1</v>
      </c>
      <c r="H40" s="3">
        <f t="shared" si="1"/>
        <v>8.3333333333333321</v>
      </c>
      <c r="I40" s="3">
        <f t="shared" si="2"/>
        <v>4.1666666666666661</v>
      </c>
      <c r="J40" s="3">
        <f t="shared" si="3"/>
        <v>4.1666666666666661</v>
      </c>
    </row>
    <row r="41" spans="1:10" ht="12.75" customHeight="1" x14ac:dyDescent="0.25">
      <c r="A41" s="12" t="s">
        <v>67</v>
      </c>
      <c r="B41" s="13">
        <v>114</v>
      </c>
      <c r="C41" s="13">
        <v>114</v>
      </c>
      <c r="D41" s="13">
        <v>3</v>
      </c>
      <c r="E41" s="13">
        <v>10</v>
      </c>
      <c r="F41" s="13">
        <v>9</v>
      </c>
      <c r="G41" s="2">
        <f t="shared" si="0"/>
        <v>-6</v>
      </c>
      <c r="H41" s="3">
        <f t="shared" si="1"/>
        <v>2.5</v>
      </c>
      <c r="I41" s="3">
        <f t="shared" si="2"/>
        <v>7.5</v>
      </c>
      <c r="J41" s="3">
        <f t="shared" si="3"/>
        <v>-5</v>
      </c>
    </row>
    <row r="42" spans="1:10" ht="12.75" customHeight="1" x14ac:dyDescent="0.25">
      <c r="A42" s="12" t="s">
        <v>68</v>
      </c>
      <c r="B42" s="13">
        <v>21</v>
      </c>
      <c r="C42" s="13">
        <v>21</v>
      </c>
      <c r="D42" s="13">
        <v>1</v>
      </c>
      <c r="E42" s="13">
        <v>1</v>
      </c>
      <c r="F42" s="13">
        <v>1</v>
      </c>
      <c r="G42" s="2">
        <f t="shared" si="0"/>
        <v>0</v>
      </c>
      <c r="H42" s="3">
        <f t="shared" si="1"/>
        <v>4.7619047619047619</v>
      </c>
      <c r="I42" s="3">
        <f t="shared" si="2"/>
        <v>4.7619047619047619</v>
      </c>
      <c r="J42" s="3">
        <f t="shared" si="3"/>
        <v>0</v>
      </c>
    </row>
    <row r="43" spans="1:10" ht="12.75" customHeight="1" x14ac:dyDescent="0.25">
      <c r="A43" s="12" t="s">
        <v>69</v>
      </c>
      <c r="B43" s="13">
        <v>38</v>
      </c>
      <c r="C43" s="13">
        <v>37</v>
      </c>
      <c r="D43" s="13">
        <v>2</v>
      </c>
      <c r="E43" s="13">
        <v>3</v>
      </c>
      <c r="F43" s="13">
        <v>2</v>
      </c>
      <c r="G43" s="2">
        <f t="shared" si="0"/>
        <v>0</v>
      </c>
      <c r="H43" s="3">
        <f t="shared" si="1"/>
        <v>5.2631578947368416</v>
      </c>
      <c r="I43" s="3">
        <f t="shared" si="2"/>
        <v>5.2631578947368416</v>
      </c>
      <c r="J43" s="3">
        <f t="shared" si="3"/>
        <v>0</v>
      </c>
    </row>
    <row r="44" spans="1:10" ht="12.75" customHeight="1" x14ac:dyDescent="0.25">
      <c r="A44" s="12" t="s">
        <v>70</v>
      </c>
      <c r="B44" s="13">
        <v>48</v>
      </c>
      <c r="C44" s="13">
        <v>48</v>
      </c>
      <c r="D44" s="13">
        <v>2</v>
      </c>
      <c r="E44" s="13">
        <v>5</v>
      </c>
      <c r="F44" s="13">
        <v>5</v>
      </c>
      <c r="G44" s="2">
        <f t="shared" si="0"/>
        <v>-3</v>
      </c>
      <c r="H44" s="3">
        <f t="shared" si="1"/>
        <v>3.9215686274509802</v>
      </c>
      <c r="I44" s="3">
        <f t="shared" si="2"/>
        <v>9.8039215686274517</v>
      </c>
      <c r="J44" s="3">
        <f t="shared" si="3"/>
        <v>-5.8823529411764701</v>
      </c>
    </row>
    <row r="45" spans="1:10" ht="12.75" customHeight="1" x14ac:dyDescent="0.25">
      <c r="A45" s="12" t="s">
        <v>71</v>
      </c>
      <c r="B45" s="13">
        <v>7</v>
      </c>
      <c r="C45" s="13">
        <v>7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ht="12.75" customHeight="1" x14ac:dyDescent="0.25">
      <c r="A46" s="12" t="s">
        <v>72</v>
      </c>
      <c r="B46" s="13">
        <v>21</v>
      </c>
      <c r="C46" s="13">
        <v>21</v>
      </c>
      <c r="D46" s="13">
        <v>2</v>
      </c>
      <c r="E46" s="13">
        <v>1</v>
      </c>
      <c r="F46" s="13">
        <v>1</v>
      </c>
      <c r="G46" s="2">
        <f t="shared" si="0"/>
        <v>1</v>
      </c>
      <c r="H46" s="3">
        <f t="shared" si="1"/>
        <v>10</v>
      </c>
      <c r="I46" s="3">
        <f t="shared" si="2"/>
        <v>5</v>
      </c>
      <c r="J46" s="3">
        <f t="shared" si="3"/>
        <v>5</v>
      </c>
    </row>
    <row r="47" spans="1:10" ht="12.75" customHeight="1" x14ac:dyDescent="0.25">
      <c r="A47" s="12" t="s">
        <v>73</v>
      </c>
      <c r="B47" s="13">
        <v>55</v>
      </c>
      <c r="C47" s="13">
        <v>55</v>
      </c>
      <c r="D47" s="13">
        <v>5</v>
      </c>
      <c r="E47" s="13">
        <v>10</v>
      </c>
      <c r="F47" s="13">
        <v>9</v>
      </c>
      <c r="G47" s="2">
        <f t="shared" si="0"/>
        <v>-4</v>
      </c>
      <c r="H47" s="3">
        <f t="shared" si="1"/>
        <v>8.4745762711864394</v>
      </c>
      <c r="I47" s="3">
        <f t="shared" si="2"/>
        <v>15.254237288135593</v>
      </c>
      <c r="J47" s="3">
        <f t="shared" si="3"/>
        <v>-6.7796610169491522</v>
      </c>
    </row>
    <row r="48" spans="1:10" ht="12.75" customHeight="1" x14ac:dyDescent="0.25">
      <c r="A48" s="12" t="s">
        <v>74</v>
      </c>
      <c r="B48" s="13">
        <v>27</v>
      </c>
      <c r="C48" s="13">
        <v>26</v>
      </c>
      <c r="D48" s="13">
        <v>0</v>
      </c>
      <c r="E48" s="13">
        <v>1</v>
      </c>
      <c r="F48" s="13">
        <v>1</v>
      </c>
      <c r="G48" s="2">
        <f t="shared" si="0"/>
        <v>-1</v>
      </c>
      <c r="H48" s="3">
        <f t="shared" si="1"/>
        <v>0</v>
      </c>
      <c r="I48" s="3">
        <f t="shared" si="2"/>
        <v>3.5714285714285712</v>
      </c>
      <c r="J48" s="3">
        <f t="shared" si="3"/>
        <v>-3.5714285714285712</v>
      </c>
    </row>
    <row r="49" spans="1:10" ht="12.75" customHeight="1" x14ac:dyDescent="0.25">
      <c r="A49" s="12" t="s">
        <v>75</v>
      </c>
      <c r="B49" s="13">
        <v>7</v>
      </c>
      <c r="C49" s="13">
        <v>6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76</v>
      </c>
      <c r="B50" s="13">
        <v>12</v>
      </c>
      <c r="C50" s="13">
        <v>12</v>
      </c>
      <c r="D50" s="13">
        <v>1</v>
      </c>
      <c r="E50" s="13">
        <v>2</v>
      </c>
      <c r="F50" s="13">
        <v>1</v>
      </c>
      <c r="G50" s="2">
        <f t="shared" si="0"/>
        <v>0</v>
      </c>
      <c r="H50" s="3">
        <f t="shared" si="1"/>
        <v>8.3333333333333321</v>
      </c>
      <c r="I50" s="3">
        <f t="shared" si="2"/>
        <v>8.3333333333333321</v>
      </c>
      <c r="J50" s="3">
        <f t="shared" si="3"/>
        <v>0</v>
      </c>
    </row>
    <row r="51" spans="1:10" ht="12.75" customHeight="1" x14ac:dyDescent="0.25">
      <c r="A51" s="12" t="s">
        <v>77</v>
      </c>
      <c r="B51" s="13">
        <v>20</v>
      </c>
      <c r="C51" s="13">
        <v>20</v>
      </c>
      <c r="D51" s="13">
        <v>0</v>
      </c>
      <c r="E51" s="13">
        <v>1</v>
      </c>
      <c r="F51" s="13">
        <v>1</v>
      </c>
      <c r="G51" s="2">
        <f t="shared" si="0"/>
        <v>-1</v>
      </c>
      <c r="H51" s="3">
        <f t="shared" si="1"/>
        <v>0</v>
      </c>
      <c r="I51" s="3">
        <f t="shared" si="2"/>
        <v>4.7619047619047619</v>
      </c>
      <c r="J51" s="3">
        <f t="shared" si="3"/>
        <v>-4.7619047619047619</v>
      </c>
    </row>
    <row r="52" spans="1:10" ht="12.75" customHeight="1" x14ac:dyDescent="0.25">
      <c r="A52" s="12" t="s">
        <v>78</v>
      </c>
      <c r="B52" s="13">
        <v>15</v>
      </c>
      <c r="C52" s="13">
        <v>15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ht="12.75" customHeight="1" x14ac:dyDescent="0.25">
      <c r="A53" s="12" t="s">
        <v>79</v>
      </c>
      <c r="B53" s="13">
        <v>3</v>
      </c>
      <c r="C53" s="13">
        <v>3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ht="12.75" customHeight="1" x14ac:dyDescent="0.25">
      <c r="A54" s="12" t="s">
        <v>80</v>
      </c>
      <c r="B54" s="13">
        <v>25</v>
      </c>
      <c r="C54" s="13">
        <v>25</v>
      </c>
      <c r="D54" s="13">
        <v>3</v>
      </c>
      <c r="E54" s="13">
        <v>4</v>
      </c>
      <c r="F54" s="13">
        <v>4</v>
      </c>
      <c r="G54" s="2">
        <f t="shared" si="0"/>
        <v>-1</v>
      </c>
      <c r="H54" s="3">
        <f t="shared" si="1"/>
        <v>11.538461538461538</v>
      </c>
      <c r="I54" s="3">
        <f t="shared" si="2"/>
        <v>15.384615384615385</v>
      </c>
      <c r="J54" s="3">
        <f t="shared" si="3"/>
        <v>-3.8461538461538463</v>
      </c>
    </row>
    <row r="55" spans="1:10" ht="12.75" customHeight="1" x14ac:dyDescent="0.25">
      <c r="A55" s="12" t="s">
        <v>81</v>
      </c>
      <c r="B55" s="13">
        <v>7</v>
      </c>
      <c r="C55" s="13">
        <v>7</v>
      </c>
      <c r="D55" s="13">
        <v>1</v>
      </c>
      <c r="E55" s="13">
        <v>0</v>
      </c>
      <c r="F55" s="13">
        <v>0</v>
      </c>
      <c r="G55" s="2">
        <f t="shared" si="0"/>
        <v>1</v>
      </c>
      <c r="H55" s="3">
        <f t="shared" si="1"/>
        <v>16.666666666666664</v>
      </c>
      <c r="I55" s="3">
        <f t="shared" si="2"/>
        <v>0</v>
      </c>
      <c r="J55" s="3">
        <f t="shared" si="3"/>
        <v>16.666666666666664</v>
      </c>
    </row>
    <row r="56" spans="1:10" ht="12.75" customHeight="1" x14ac:dyDescent="0.25">
      <c r="A56" s="12" t="s">
        <v>82</v>
      </c>
      <c r="B56" s="13">
        <v>88</v>
      </c>
      <c r="C56" s="13">
        <v>88</v>
      </c>
      <c r="D56" s="13">
        <v>5</v>
      </c>
      <c r="E56" s="13">
        <v>10</v>
      </c>
      <c r="F56" s="13">
        <v>8</v>
      </c>
      <c r="G56" s="2">
        <f t="shared" si="0"/>
        <v>-3</v>
      </c>
      <c r="H56" s="3">
        <f t="shared" si="1"/>
        <v>5.4945054945054945</v>
      </c>
      <c r="I56" s="3">
        <f t="shared" si="2"/>
        <v>8.791208791208792</v>
      </c>
      <c r="J56" s="3">
        <f t="shared" si="3"/>
        <v>-3.296703296703297</v>
      </c>
    </row>
    <row r="57" spans="1:10" ht="12.75" customHeight="1" x14ac:dyDescent="0.25">
      <c r="A57" s="12" t="s">
        <v>83</v>
      </c>
      <c r="B57" s="13">
        <v>5</v>
      </c>
      <c r="C57" s="13">
        <v>5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ht="12.75" customHeight="1" x14ac:dyDescent="0.25">
      <c r="A58" s="12" t="s">
        <v>84</v>
      </c>
      <c r="B58" s="13">
        <v>3</v>
      </c>
      <c r="C58" s="13">
        <v>3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ht="12.75" customHeight="1" x14ac:dyDescent="0.25">
      <c r="A59" s="12" t="s">
        <v>85</v>
      </c>
      <c r="B59" s="13">
        <v>27</v>
      </c>
      <c r="C59" s="13">
        <v>27</v>
      </c>
      <c r="D59" s="13">
        <v>2</v>
      </c>
      <c r="E59" s="13">
        <v>0</v>
      </c>
      <c r="F59" s="13">
        <v>0</v>
      </c>
      <c r="G59" s="2">
        <f t="shared" si="0"/>
        <v>2</v>
      </c>
      <c r="H59" s="3">
        <f t="shared" si="1"/>
        <v>8</v>
      </c>
      <c r="I59" s="3">
        <f t="shared" si="2"/>
        <v>0</v>
      </c>
      <c r="J59" s="3">
        <f t="shared" si="3"/>
        <v>8</v>
      </c>
    </row>
    <row r="60" spans="1:10" ht="12.75" customHeight="1" x14ac:dyDescent="0.25">
      <c r="A60" s="12" t="s">
        <v>86</v>
      </c>
      <c r="B60" s="13">
        <v>14</v>
      </c>
      <c r="C60" s="13">
        <v>14</v>
      </c>
      <c r="D60" s="13">
        <v>0</v>
      </c>
      <c r="E60" s="13">
        <v>1</v>
      </c>
      <c r="F60" s="13">
        <v>1</v>
      </c>
      <c r="G60" s="2">
        <f t="shared" si="0"/>
        <v>-1</v>
      </c>
      <c r="H60" s="3">
        <f t="shared" si="1"/>
        <v>0</v>
      </c>
      <c r="I60" s="3">
        <f t="shared" si="2"/>
        <v>6.666666666666667</v>
      </c>
      <c r="J60" s="3">
        <f t="shared" si="3"/>
        <v>-6.666666666666667</v>
      </c>
    </row>
    <row r="61" spans="1:10" ht="12.75" customHeight="1" x14ac:dyDescent="0.25">
      <c r="A61" s="12" t="s">
        <v>87</v>
      </c>
      <c r="B61" s="13">
        <v>87</v>
      </c>
      <c r="C61" s="13">
        <v>87</v>
      </c>
      <c r="D61" s="13">
        <v>2</v>
      </c>
      <c r="E61" s="13">
        <v>5</v>
      </c>
      <c r="F61" s="13">
        <v>4</v>
      </c>
      <c r="G61" s="2">
        <f t="shared" si="0"/>
        <v>-2</v>
      </c>
      <c r="H61" s="3">
        <f t="shared" si="1"/>
        <v>2.2471910112359552</v>
      </c>
      <c r="I61" s="3">
        <f t="shared" si="2"/>
        <v>4.4943820224719104</v>
      </c>
      <c r="J61" s="3">
        <f t="shared" si="3"/>
        <v>-2.2471910112359552</v>
      </c>
    </row>
    <row r="62" spans="1:10" ht="12.75" customHeight="1" x14ac:dyDescent="0.25">
      <c r="A62" s="12" t="s">
        <v>88</v>
      </c>
      <c r="B62" s="13">
        <v>12</v>
      </c>
      <c r="C62" s="13">
        <v>12</v>
      </c>
      <c r="D62" s="13">
        <v>0</v>
      </c>
      <c r="E62" s="13">
        <v>2</v>
      </c>
      <c r="F62" s="13">
        <v>2</v>
      </c>
      <c r="G62" s="2">
        <f t="shared" si="0"/>
        <v>-2</v>
      </c>
      <c r="H62" s="3">
        <f t="shared" si="1"/>
        <v>0</v>
      </c>
      <c r="I62" s="3">
        <f t="shared" si="2"/>
        <v>14.285714285714285</v>
      </c>
      <c r="J62" s="3">
        <f t="shared" si="3"/>
        <v>-14.285714285714285</v>
      </c>
    </row>
    <row r="63" spans="1:10" ht="12.75" customHeight="1" x14ac:dyDescent="0.25">
      <c r="A63" s="12" t="s">
        <v>89</v>
      </c>
      <c r="B63" s="13">
        <v>15</v>
      </c>
      <c r="C63" s="13">
        <v>15</v>
      </c>
      <c r="D63" s="13">
        <v>1</v>
      </c>
      <c r="E63" s="13">
        <v>1</v>
      </c>
      <c r="F63" s="13">
        <v>0</v>
      </c>
      <c r="G63" s="2">
        <f t="shared" si="0"/>
        <v>1</v>
      </c>
      <c r="H63" s="3">
        <f t="shared" si="1"/>
        <v>7.1428571428571423</v>
      </c>
      <c r="I63" s="3">
        <f t="shared" si="2"/>
        <v>0</v>
      </c>
      <c r="J63" s="3">
        <f t="shared" si="3"/>
        <v>7.1428571428571423</v>
      </c>
    </row>
    <row r="64" spans="1:10" ht="12.75" customHeight="1" x14ac:dyDescent="0.25">
      <c r="A64" s="12" t="s">
        <v>90</v>
      </c>
      <c r="B64" s="13">
        <v>6</v>
      </c>
      <c r="C64" s="13">
        <v>6</v>
      </c>
      <c r="D64" s="13">
        <v>0</v>
      </c>
      <c r="E64" s="13">
        <v>0</v>
      </c>
      <c r="F64" s="13">
        <v>0</v>
      </c>
      <c r="G64" s="2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</row>
    <row r="65" spans="1:10" ht="12.75" customHeight="1" x14ac:dyDescent="0.25">
      <c r="A65" s="12" t="s">
        <v>91</v>
      </c>
      <c r="B65" s="13">
        <v>11</v>
      </c>
      <c r="C65" s="13">
        <v>11</v>
      </c>
      <c r="D65" s="13">
        <v>0</v>
      </c>
      <c r="E65" s="13">
        <v>1</v>
      </c>
      <c r="F65" s="13">
        <v>1</v>
      </c>
      <c r="G65" s="2">
        <f t="shared" si="0"/>
        <v>-1</v>
      </c>
      <c r="H65" s="3">
        <f t="shared" si="1"/>
        <v>0</v>
      </c>
      <c r="I65" s="3">
        <f t="shared" si="2"/>
        <v>8.3333333333333321</v>
      </c>
      <c r="J65" s="3">
        <f t="shared" si="3"/>
        <v>-8.3333333333333321</v>
      </c>
    </row>
    <row r="66" spans="1:10" ht="12.75" customHeight="1" x14ac:dyDescent="0.25">
      <c r="A66" s="12" t="s">
        <v>92</v>
      </c>
      <c r="B66" s="13">
        <v>24</v>
      </c>
      <c r="C66" s="13">
        <v>24</v>
      </c>
      <c r="D66" s="13">
        <v>0</v>
      </c>
      <c r="E66" s="13">
        <v>2</v>
      </c>
      <c r="F66" s="13">
        <v>2</v>
      </c>
      <c r="G66" s="2">
        <f t="shared" si="0"/>
        <v>-2</v>
      </c>
      <c r="H66" s="3">
        <f t="shared" si="1"/>
        <v>0</v>
      </c>
      <c r="I66" s="3">
        <f t="shared" si="2"/>
        <v>7.6923076923076925</v>
      </c>
      <c r="J66" s="3">
        <f t="shared" si="3"/>
        <v>-7.6923076923076925</v>
      </c>
    </row>
    <row r="67" spans="1:10" ht="12.75" customHeight="1" x14ac:dyDescent="0.25">
      <c r="A67" s="12" t="s">
        <v>93</v>
      </c>
      <c r="B67" s="13">
        <v>24</v>
      </c>
      <c r="C67" s="13">
        <v>23</v>
      </c>
      <c r="D67" s="13">
        <v>1</v>
      </c>
      <c r="E67" s="13">
        <v>5</v>
      </c>
      <c r="F67" s="13">
        <v>2</v>
      </c>
      <c r="G67" s="2">
        <f t="shared" si="0"/>
        <v>-1</v>
      </c>
      <c r="H67" s="3">
        <f t="shared" si="1"/>
        <v>4</v>
      </c>
      <c r="I67" s="3">
        <f t="shared" si="2"/>
        <v>8</v>
      </c>
      <c r="J67" s="3">
        <f t="shared" si="3"/>
        <v>-4</v>
      </c>
    </row>
    <row r="68" spans="1:10" ht="12.75" customHeight="1" x14ac:dyDescent="0.25">
      <c r="A68" s="12" t="s">
        <v>94</v>
      </c>
      <c r="B68" s="13">
        <v>35</v>
      </c>
      <c r="C68" s="13">
        <v>35</v>
      </c>
      <c r="D68" s="13">
        <v>2</v>
      </c>
      <c r="E68" s="13">
        <v>3</v>
      </c>
      <c r="F68" s="13">
        <v>2</v>
      </c>
      <c r="G68" s="2">
        <f t="shared" si="0"/>
        <v>0</v>
      </c>
      <c r="H68" s="3">
        <f t="shared" si="1"/>
        <v>5.7142857142857144</v>
      </c>
      <c r="I68" s="3">
        <f t="shared" si="2"/>
        <v>5.7142857142857144</v>
      </c>
      <c r="J68" s="3">
        <f t="shared" si="3"/>
        <v>0</v>
      </c>
    </row>
    <row r="69" spans="1:10" ht="12.75" customHeight="1" x14ac:dyDescent="0.25">
      <c r="A69" s="12" t="s">
        <v>95</v>
      </c>
      <c r="B69" s="13">
        <v>31</v>
      </c>
      <c r="C69" s="13">
        <v>31</v>
      </c>
      <c r="D69" s="13">
        <v>0</v>
      </c>
      <c r="E69" s="13">
        <v>1</v>
      </c>
      <c r="F69" s="13">
        <v>1</v>
      </c>
      <c r="G69" s="2">
        <f t="shared" ref="G69:G102" si="4">D69-F69</f>
        <v>-1</v>
      </c>
      <c r="H69" s="3">
        <f t="shared" ref="H69:H102" si="5">D69/(B69-D69+F69)*100</f>
        <v>0</v>
      </c>
      <c r="I69" s="3">
        <f t="shared" ref="I69:I102" si="6">F69/(B69-D69+F69)*100</f>
        <v>3.125</v>
      </c>
      <c r="J69" s="3">
        <f t="shared" ref="J69:J102" si="7">G69/(B69-D69+F69)*100</f>
        <v>-3.125</v>
      </c>
    </row>
    <row r="70" spans="1:10" ht="12.75" customHeight="1" x14ac:dyDescent="0.25">
      <c r="A70" s="12" t="s">
        <v>96</v>
      </c>
      <c r="B70" s="13">
        <v>30</v>
      </c>
      <c r="C70" s="13">
        <v>29</v>
      </c>
      <c r="D70" s="13">
        <v>2</v>
      </c>
      <c r="E70" s="13">
        <v>4</v>
      </c>
      <c r="F70" s="13">
        <v>4</v>
      </c>
      <c r="G70" s="2">
        <f t="shared" si="4"/>
        <v>-2</v>
      </c>
      <c r="H70" s="3">
        <f t="shared" si="5"/>
        <v>6.25</v>
      </c>
      <c r="I70" s="3">
        <f t="shared" si="6"/>
        <v>12.5</v>
      </c>
      <c r="J70" s="3">
        <f t="shared" si="7"/>
        <v>-6.25</v>
      </c>
    </row>
    <row r="71" spans="1:10" ht="12.75" customHeight="1" x14ac:dyDescent="0.25">
      <c r="A71" s="12" t="s">
        <v>97</v>
      </c>
      <c r="B71" s="13">
        <v>5</v>
      </c>
      <c r="C71" s="13">
        <v>5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98</v>
      </c>
      <c r="B72" s="13">
        <v>16</v>
      </c>
      <c r="C72" s="13">
        <v>16</v>
      </c>
      <c r="D72" s="13">
        <v>1</v>
      </c>
      <c r="E72" s="13">
        <v>2</v>
      </c>
      <c r="F72" s="13">
        <v>2</v>
      </c>
      <c r="G72" s="2">
        <f t="shared" si="4"/>
        <v>-1</v>
      </c>
      <c r="H72" s="3">
        <f t="shared" si="5"/>
        <v>5.8823529411764701</v>
      </c>
      <c r="I72" s="3">
        <f t="shared" si="6"/>
        <v>11.76470588235294</v>
      </c>
      <c r="J72" s="3">
        <f t="shared" si="7"/>
        <v>-5.8823529411764701</v>
      </c>
    </row>
    <row r="73" spans="1:10" ht="12.75" customHeight="1" x14ac:dyDescent="0.25">
      <c r="A73" s="12" t="s">
        <v>99</v>
      </c>
      <c r="B73" s="13">
        <v>28</v>
      </c>
      <c r="C73" s="13">
        <v>28</v>
      </c>
      <c r="D73" s="13">
        <v>1</v>
      </c>
      <c r="E73" s="13">
        <v>0</v>
      </c>
      <c r="F73" s="13">
        <v>0</v>
      </c>
      <c r="G73" s="2">
        <f t="shared" si="4"/>
        <v>1</v>
      </c>
      <c r="H73" s="3">
        <f t="shared" si="5"/>
        <v>3.7037037037037033</v>
      </c>
      <c r="I73" s="3">
        <f t="shared" si="6"/>
        <v>0</v>
      </c>
      <c r="J73" s="3">
        <f t="shared" si="7"/>
        <v>3.7037037037037033</v>
      </c>
    </row>
    <row r="74" spans="1:10" ht="12.75" customHeight="1" x14ac:dyDescent="0.25">
      <c r="A74" s="12" t="s">
        <v>100</v>
      </c>
      <c r="B74" s="13">
        <v>27</v>
      </c>
      <c r="C74" s="13">
        <v>27</v>
      </c>
      <c r="D74" s="13">
        <v>0</v>
      </c>
      <c r="E74" s="13">
        <v>1</v>
      </c>
      <c r="F74" s="13">
        <v>1</v>
      </c>
      <c r="G74" s="2">
        <f t="shared" si="4"/>
        <v>-1</v>
      </c>
      <c r="H74" s="3">
        <f t="shared" si="5"/>
        <v>0</v>
      </c>
      <c r="I74" s="3">
        <f t="shared" si="6"/>
        <v>3.5714285714285712</v>
      </c>
      <c r="J74" s="3">
        <f t="shared" si="7"/>
        <v>-3.5714285714285712</v>
      </c>
    </row>
    <row r="75" spans="1:10" ht="12.75" customHeight="1" x14ac:dyDescent="0.25">
      <c r="A75" s="12" t="s">
        <v>101</v>
      </c>
      <c r="B75" s="13">
        <v>7</v>
      </c>
      <c r="C75" s="13">
        <v>7</v>
      </c>
      <c r="D75" s="13">
        <v>0</v>
      </c>
      <c r="E75" s="13">
        <v>0</v>
      </c>
      <c r="F75" s="13">
        <v>0</v>
      </c>
      <c r="G75" s="2">
        <f t="shared" si="4"/>
        <v>0</v>
      </c>
      <c r="H75" s="3">
        <f t="shared" si="5"/>
        <v>0</v>
      </c>
      <c r="I75" s="3">
        <f t="shared" si="6"/>
        <v>0</v>
      </c>
      <c r="J75" s="3">
        <f t="shared" si="7"/>
        <v>0</v>
      </c>
    </row>
    <row r="76" spans="1:10" ht="12.75" customHeight="1" x14ac:dyDescent="0.25">
      <c r="A76" s="12" t="s">
        <v>102</v>
      </c>
      <c r="B76" s="13">
        <v>16</v>
      </c>
      <c r="C76" s="13">
        <v>16</v>
      </c>
      <c r="D76" s="13">
        <v>0</v>
      </c>
      <c r="E76" s="13">
        <v>2</v>
      </c>
      <c r="F76" s="13">
        <v>2</v>
      </c>
      <c r="G76" s="2">
        <f t="shared" si="4"/>
        <v>-2</v>
      </c>
      <c r="H76" s="3">
        <f t="shared" si="5"/>
        <v>0</v>
      </c>
      <c r="I76" s="3">
        <f t="shared" si="6"/>
        <v>11.111111111111111</v>
      </c>
      <c r="J76" s="3">
        <f t="shared" si="7"/>
        <v>-11.111111111111111</v>
      </c>
    </row>
    <row r="77" spans="1:10" ht="12.75" customHeight="1" x14ac:dyDescent="0.25">
      <c r="A77" s="12" t="s">
        <v>103</v>
      </c>
      <c r="B77" s="13">
        <v>12</v>
      </c>
      <c r="C77" s="13">
        <v>12</v>
      </c>
      <c r="D77" s="13">
        <v>0</v>
      </c>
      <c r="E77" s="13">
        <v>1</v>
      </c>
      <c r="F77" s="13">
        <v>1</v>
      </c>
      <c r="G77" s="2">
        <f t="shared" si="4"/>
        <v>-1</v>
      </c>
      <c r="H77" s="3">
        <f t="shared" si="5"/>
        <v>0</v>
      </c>
      <c r="I77" s="3">
        <f t="shared" si="6"/>
        <v>7.6923076923076925</v>
      </c>
      <c r="J77" s="3">
        <f t="shared" si="7"/>
        <v>-7.6923076923076925</v>
      </c>
    </row>
    <row r="78" spans="1:10" ht="12.75" customHeight="1" x14ac:dyDescent="0.25">
      <c r="A78" s="12" t="s">
        <v>104</v>
      </c>
      <c r="B78" s="13">
        <v>6</v>
      </c>
      <c r="C78" s="13">
        <v>6</v>
      </c>
      <c r="D78" s="13">
        <v>0</v>
      </c>
      <c r="E78" s="13">
        <v>0</v>
      </c>
      <c r="F78" s="13">
        <v>0</v>
      </c>
      <c r="G78" s="2">
        <f t="shared" si="4"/>
        <v>0</v>
      </c>
      <c r="H78" s="3">
        <f t="shared" si="5"/>
        <v>0</v>
      </c>
      <c r="I78" s="3">
        <f t="shared" si="6"/>
        <v>0</v>
      </c>
      <c r="J78" s="3">
        <f t="shared" si="7"/>
        <v>0</v>
      </c>
    </row>
    <row r="79" spans="1:10" ht="12.75" customHeight="1" x14ac:dyDescent="0.25">
      <c r="A79" s="12" t="s">
        <v>105</v>
      </c>
      <c r="B79" s="13">
        <v>1</v>
      </c>
      <c r="C79" s="13">
        <v>1</v>
      </c>
      <c r="D79" s="13">
        <v>0</v>
      </c>
      <c r="E79" s="13">
        <v>0</v>
      </c>
      <c r="F79" s="13">
        <v>0</v>
      </c>
      <c r="G79" s="2">
        <f t="shared" si="4"/>
        <v>0</v>
      </c>
      <c r="H79" s="3">
        <f t="shared" si="5"/>
        <v>0</v>
      </c>
      <c r="I79" s="3">
        <f t="shared" si="6"/>
        <v>0</v>
      </c>
      <c r="J79" s="3">
        <f t="shared" si="7"/>
        <v>0</v>
      </c>
    </row>
    <row r="80" spans="1:10" ht="12.75" customHeight="1" x14ac:dyDescent="0.25">
      <c r="A80" s="12" t="s">
        <v>106</v>
      </c>
      <c r="B80" s="13">
        <v>3</v>
      </c>
      <c r="C80" s="13">
        <v>3</v>
      </c>
      <c r="D80" s="13">
        <v>0</v>
      </c>
      <c r="E80" s="13">
        <v>0</v>
      </c>
      <c r="F80" s="13">
        <v>0</v>
      </c>
      <c r="G80" s="2">
        <f t="shared" si="4"/>
        <v>0</v>
      </c>
      <c r="H80" s="3">
        <f t="shared" si="5"/>
        <v>0</v>
      </c>
      <c r="I80" s="3">
        <f t="shared" si="6"/>
        <v>0</v>
      </c>
      <c r="J80" s="3">
        <f t="shared" si="7"/>
        <v>0</v>
      </c>
    </row>
    <row r="81" spans="1:10" ht="12.75" customHeight="1" x14ac:dyDescent="0.25">
      <c r="A81" s="12" t="s">
        <v>107</v>
      </c>
      <c r="B81" s="13">
        <v>12</v>
      </c>
      <c r="C81" s="13">
        <v>12</v>
      </c>
      <c r="D81" s="13">
        <v>1</v>
      </c>
      <c r="E81" s="13">
        <v>1</v>
      </c>
      <c r="F81" s="13">
        <v>0</v>
      </c>
      <c r="G81" s="2">
        <f t="shared" si="4"/>
        <v>1</v>
      </c>
      <c r="H81" s="3">
        <f t="shared" si="5"/>
        <v>9.0909090909090917</v>
      </c>
      <c r="I81" s="3">
        <f t="shared" si="6"/>
        <v>0</v>
      </c>
      <c r="J81" s="3">
        <f t="shared" si="7"/>
        <v>9.0909090909090917</v>
      </c>
    </row>
    <row r="82" spans="1:10" ht="12.75" customHeight="1" x14ac:dyDescent="0.25">
      <c r="A82" s="12" t="s">
        <v>108</v>
      </c>
      <c r="B82" s="13">
        <v>9</v>
      </c>
      <c r="C82" s="13">
        <v>9</v>
      </c>
      <c r="D82" s="13">
        <v>1</v>
      </c>
      <c r="E82" s="13">
        <v>1</v>
      </c>
      <c r="F82" s="13">
        <v>1</v>
      </c>
      <c r="G82" s="2">
        <f t="shared" si="4"/>
        <v>0</v>
      </c>
      <c r="H82" s="3">
        <f t="shared" si="5"/>
        <v>11.111111111111111</v>
      </c>
      <c r="I82" s="3">
        <f t="shared" si="6"/>
        <v>11.111111111111111</v>
      </c>
      <c r="J82" s="3">
        <f t="shared" si="7"/>
        <v>0</v>
      </c>
    </row>
    <row r="83" spans="1:10" ht="12.75" customHeight="1" x14ac:dyDescent="0.25">
      <c r="A83" s="12" t="s">
        <v>109</v>
      </c>
      <c r="B83" s="13">
        <v>48</v>
      </c>
      <c r="C83" s="13">
        <v>48</v>
      </c>
      <c r="D83" s="13">
        <v>0</v>
      </c>
      <c r="E83" s="13">
        <v>2</v>
      </c>
      <c r="F83" s="13">
        <v>2</v>
      </c>
      <c r="G83" s="2">
        <f t="shared" si="4"/>
        <v>-2</v>
      </c>
      <c r="H83" s="3">
        <f t="shared" si="5"/>
        <v>0</v>
      </c>
      <c r="I83" s="3">
        <f t="shared" si="6"/>
        <v>4</v>
      </c>
      <c r="J83" s="3">
        <f t="shared" si="7"/>
        <v>-4</v>
      </c>
    </row>
    <row r="84" spans="1:10" ht="12.75" customHeight="1" x14ac:dyDescent="0.25">
      <c r="A84" s="12" t="s">
        <v>110</v>
      </c>
      <c r="B84" s="13">
        <v>22</v>
      </c>
      <c r="C84" s="13">
        <v>22</v>
      </c>
      <c r="D84" s="13">
        <v>1</v>
      </c>
      <c r="E84" s="13">
        <v>0</v>
      </c>
      <c r="F84" s="13">
        <v>0</v>
      </c>
      <c r="G84" s="2">
        <f t="shared" si="4"/>
        <v>1</v>
      </c>
      <c r="H84" s="3">
        <f t="shared" si="5"/>
        <v>4.7619047619047619</v>
      </c>
      <c r="I84" s="3">
        <f t="shared" si="6"/>
        <v>0</v>
      </c>
      <c r="J84" s="3">
        <f t="shared" si="7"/>
        <v>4.7619047619047619</v>
      </c>
    </row>
    <row r="85" spans="1:10" ht="12.75" customHeight="1" x14ac:dyDescent="0.25">
      <c r="A85" s="12" t="s">
        <v>111</v>
      </c>
      <c r="B85" s="13">
        <v>15</v>
      </c>
      <c r="C85" s="13">
        <v>14</v>
      </c>
      <c r="D85" s="13">
        <v>0</v>
      </c>
      <c r="E85" s="13">
        <v>0</v>
      </c>
      <c r="F85" s="13">
        <v>0</v>
      </c>
      <c r="G85" s="2">
        <f t="shared" si="4"/>
        <v>0</v>
      </c>
      <c r="H85" s="3">
        <f t="shared" si="5"/>
        <v>0</v>
      </c>
      <c r="I85" s="3">
        <f t="shared" si="6"/>
        <v>0</v>
      </c>
      <c r="J85" s="3">
        <f t="shared" si="7"/>
        <v>0</v>
      </c>
    </row>
    <row r="86" spans="1:10" ht="12.75" customHeight="1" x14ac:dyDescent="0.25">
      <c r="A86" s="12" t="s">
        <v>130</v>
      </c>
      <c r="B86" s="13">
        <v>6</v>
      </c>
      <c r="C86" s="13">
        <v>6</v>
      </c>
      <c r="D86" s="13">
        <v>0</v>
      </c>
      <c r="E86" s="13">
        <v>1</v>
      </c>
      <c r="F86" s="13">
        <v>1</v>
      </c>
      <c r="G86" s="2">
        <f t="shared" si="4"/>
        <v>-1</v>
      </c>
      <c r="H86" s="3">
        <f t="shared" si="5"/>
        <v>0</v>
      </c>
      <c r="I86" s="3">
        <f t="shared" si="6"/>
        <v>14.285714285714285</v>
      </c>
      <c r="J86" s="3">
        <f t="shared" si="7"/>
        <v>-14.285714285714285</v>
      </c>
    </row>
    <row r="87" spans="1:10" ht="12.75" customHeight="1" x14ac:dyDescent="0.25">
      <c r="A87" s="12" t="s">
        <v>112</v>
      </c>
      <c r="B87" s="13">
        <v>22</v>
      </c>
      <c r="C87" s="13">
        <v>21</v>
      </c>
      <c r="D87" s="13">
        <v>1</v>
      </c>
      <c r="E87" s="13">
        <v>1</v>
      </c>
      <c r="F87" s="13">
        <v>0</v>
      </c>
      <c r="G87" s="2">
        <f t="shared" si="4"/>
        <v>1</v>
      </c>
      <c r="H87" s="3">
        <f t="shared" si="5"/>
        <v>4.7619047619047619</v>
      </c>
      <c r="I87" s="3">
        <f t="shared" si="6"/>
        <v>0</v>
      </c>
      <c r="J87" s="3">
        <f t="shared" si="7"/>
        <v>4.7619047619047619</v>
      </c>
    </row>
    <row r="88" spans="1:10" ht="12.75" customHeight="1" x14ac:dyDescent="0.25">
      <c r="A88" s="12" t="s">
        <v>127</v>
      </c>
      <c r="B88" s="13">
        <v>33</v>
      </c>
      <c r="C88" s="13">
        <v>33</v>
      </c>
      <c r="D88" s="13">
        <v>2</v>
      </c>
      <c r="E88" s="13">
        <v>3</v>
      </c>
      <c r="F88" s="13">
        <v>3</v>
      </c>
      <c r="G88" s="2">
        <f t="shared" si="4"/>
        <v>-1</v>
      </c>
      <c r="H88" s="3">
        <f t="shared" si="5"/>
        <v>5.8823529411764701</v>
      </c>
      <c r="I88" s="3">
        <f t="shared" si="6"/>
        <v>8.8235294117647065</v>
      </c>
      <c r="J88" s="3">
        <f t="shared" si="7"/>
        <v>-2.9411764705882351</v>
      </c>
    </row>
    <row r="89" spans="1:10" ht="12.75" customHeight="1" x14ac:dyDescent="0.25">
      <c r="A89" s="12" t="s">
        <v>126</v>
      </c>
      <c r="B89" s="13">
        <v>37</v>
      </c>
      <c r="C89" s="13">
        <v>37</v>
      </c>
      <c r="D89" s="13">
        <v>1</v>
      </c>
      <c r="E89" s="13">
        <v>5</v>
      </c>
      <c r="F89" s="13">
        <v>5</v>
      </c>
      <c r="G89" s="2">
        <f t="shared" si="4"/>
        <v>-4</v>
      </c>
      <c r="H89" s="3">
        <f t="shared" si="5"/>
        <v>2.4390243902439024</v>
      </c>
      <c r="I89" s="3">
        <f t="shared" si="6"/>
        <v>12.195121951219512</v>
      </c>
      <c r="J89" s="3">
        <f t="shared" si="7"/>
        <v>-9.7560975609756095</v>
      </c>
    </row>
    <row r="90" spans="1:10" ht="12.75" customHeight="1" x14ac:dyDescent="0.25">
      <c r="A90" s="12" t="s">
        <v>125</v>
      </c>
      <c r="B90" s="13">
        <v>7</v>
      </c>
      <c r="C90" s="13">
        <v>7</v>
      </c>
      <c r="D90" s="13">
        <v>0</v>
      </c>
      <c r="E90" s="13">
        <v>0</v>
      </c>
      <c r="F90" s="13">
        <v>0</v>
      </c>
      <c r="G90" s="2">
        <f t="shared" si="4"/>
        <v>0</v>
      </c>
      <c r="H90" s="3">
        <f t="shared" si="5"/>
        <v>0</v>
      </c>
      <c r="I90" s="3">
        <f t="shared" si="6"/>
        <v>0</v>
      </c>
      <c r="J90" s="3">
        <f t="shared" si="7"/>
        <v>0</v>
      </c>
    </row>
    <row r="91" spans="1:10" ht="12.75" customHeight="1" x14ac:dyDescent="0.25">
      <c r="A91" s="12" t="s">
        <v>124</v>
      </c>
      <c r="B91" s="13">
        <v>38</v>
      </c>
      <c r="C91" s="13">
        <v>38</v>
      </c>
      <c r="D91" s="13">
        <v>1</v>
      </c>
      <c r="E91" s="13">
        <v>2</v>
      </c>
      <c r="F91" s="13">
        <v>1</v>
      </c>
      <c r="G91" s="2">
        <f t="shared" si="4"/>
        <v>0</v>
      </c>
      <c r="H91" s="3">
        <f t="shared" si="5"/>
        <v>2.6315789473684208</v>
      </c>
      <c r="I91" s="3">
        <f t="shared" si="6"/>
        <v>2.6315789473684208</v>
      </c>
      <c r="J91" s="3">
        <f t="shared" si="7"/>
        <v>0</v>
      </c>
    </row>
    <row r="92" spans="1:10" ht="12.75" customHeight="1" x14ac:dyDescent="0.25">
      <c r="A92" s="12" t="s">
        <v>123</v>
      </c>
      <c r="B92" s="13">
        <v>71</v>
      </c>
      <c r="C92" s="13">
        <v>71</v>
      </c>
      <c r="D92" s="13">
        <v>4</v>
      </c>
      <c r="E92" s="13">
        <v>3</v>
      </c>
      <c r="F92" s="13">
        <v>3</v>
      </c>
      <c r="G92" s="2">
        <f t="shared" si="4"/>
        <v>1</v>
      </c>
      <c r="H92" s="3">
        <f t="shared" si="5"/>
        <v>5.7142857142857144</v>
      </c>
      <c r="I92" s="3">
        <f t="shared" si="6"/>
        <v>4.2857142857142856</v>
      </c>
      <c r="J92" s="3">
        <f t="shared" si="7"/>
        <v>1.4285714285714286</v>
      </c>
    </row>
    <row r="93" spans="1:10" ht="12.75" customHeight="1" x14ac:dyDescent="0.25">
      <c r="A93" s="12" t="s">
        <v>122</v>
      </c>
      <c r="B93" s="13">
        <v>34</v>
      </c>
      <c r="C93" s="13">
        <v>34</v>
      </c>
      <c r="D93" s="13">
        <v>3</v>
      </c>
      <c r="E93" s="13">
        <v>7</v>
      </c>
      <c r="F93" s="13">
        <v>7</v>
      </c>
      <c r="G93" s="2">
        <f t="shared" si="4"/>
        <v>-4</v>
      </c>
      <c r="H93" s="3">
        <f t="shared" si="5"/>
        <v>7.8947368421052628</v>
      </c>
      <c r="I93" s="3">
        <f t="shared" si="6"/>
        <v>18.421052631578945</v>
      </c>
      <c r="J93" s="3">
        <f t="shared" si="7"/>
        <v>-10.526315789473683</v>
      </c>
    </row>
    <row r="94" spans="1:10" ht="12.75" customHeight="1" x14ac:dyDescent="0.25">
      <c r="A94" s="12" t="s">
        <v>121</v>
      </c>
      <c r="B94" s="13">
        <v>61</v>
      </c>
      <c r="C94" s="13">
        <v>61</v>
      </c>
      <c r="D94" s="13">
        <v>2</v>
      </c>
      <c r="E94" s="13">
        <v>6</v>
      </c>
      <c r="F94" s="13">
        <v>5</v>
      </c>
      <c r="G94" s="2">
        <f t="shared" si="4"/>
        <v>-3</v>
      </c>
      <c r="H94" s="3">
        <f t="shared" si="5"/>
        <v>3.125</v>
      </c>
      <c r="I94" s="3">
        <f t="shared" si="6"/>
        <v>7.8125</v>
      </c>
      <c r="J94" s="3">
        <f t="shared" si="7"/>
        <v>-4.6875</v>
      </c>
    </row>
    <row r="95" spans="1:10" ht="12.75" customHeight="1" x14ac:dyDescent="0.25">
      <c r="A95" s="12" t="s">
        <v>120</v>
      </c>
      <c r="B95" s="13">
        <v>20</v>
      </c>
      <c r="C95" s="13">
        <v>20</v>
      </c>
      <c r="D95" s="13">
        <v>0</v>
      </c>
      <c r="E95" s="13">
        <v>1</v>
      </c>
      <c r="F95" s="13">
        <v>1</v>
      </c>
      <c r="G95" s="2">
        <f t="shared" si="4"/>
        <v>-1</v>
      </c>
      <c r="H95" s="3">
        <f t="shared" si="5"/>
        <v>0</v>
      </c>
      <c r="I95" s="3">
        <f t="shared" si="6"/>
        <v>4.7619047619047619</v>
      </c>
      <c r="J95" s="3">
        <f t="shared" si="7"/>
        <v>-4.7619047619047619</v>
      </c>
    </row>
    <row r="96" spans="1:10" ht="12.75" customHeight="1" x14ac:dyDescent="0.25">
      <c r="A96" s="12" t="s">
        <v>119</v>
      </c>
      <c r="B96" s="13">
        <v>55</v>
      </c>
      <c r="C96" s="13">
        <v>55</v>
      </c>
      <c r="D96" s="13">
        <v>2</v>
      </c>
      <c r="E96" s="13">
        <v>7</v>
      </c>
      <c r="F96" s="13">
        <v>7</v>
      </c>
      <c r="G96" s="2">
        <f t="shared" si="4"/>
        <v>-5</v>
      </c>
      <c r="H96" s="3">
        <f t="shared" si="5"/>
        <v>3.3333333333333335</v>
      </c>
      <c r="I96" s="3">
        <f t="shared" si="6"/>
        <v>11.666666666666666</v>
      </c>
      <c r="J96" s="3">
        <f t="shared" si="7"/>
        <v>-8.3333333333333321</v>
      </c>
    </row>
    <row r="97" spans="1:10" ht="12.75" customHeight="1" x14ac:dyDescent="0.25">
      <c r="A97" s="12" t="s">
        <v>118</v>
      </c>
      <c r="B97" s="13">
        <v>65</v>
      </c>
      <c r="C97" s="13">
        <v>65</v>
      </c>
      <c r="D97" s="13">
        <v>0</v>
      </c>
      <c r="E97" s="13">
        <v>5</v>
      </c>
      <c r="F97" s="13">
        <v>5</v>
      </c>
      <c r="G97" s="2">
        <f t="shared" si="4"/>
        <v>-5</v>
      </c>
      <c r="H97" s="3">
        <f t="shared" si="5"/>
        <v>0</v>
      </c>
      <c r="I97" s="3">
        <f t="shared" si="6"/>
        <v>7.1428571428571423</v>
      </c>
      <c r="J97" s="3">
        <f t="shared" si="7"/>
        <v>-7.1428571428571423</v>
      </c>
    </row>
    <row r="98" spans="1:10" ht="12.75" customHeight="1" x14ac:dyDescent="0.25">
      <c r="A98" s="12" t="s">
        <v>117</v>
      </c>
      <c r="B98" s="13">
        <v>2</v>
      </c>
      <c r="C98" s="13">
        <v>2</v>
      </c>
      <c r="D98" s="13">
        <v>0</v>
      </c>
      <c r="E98" s="13">
        <v>1</v>
      </c>
      <c r="F98" s="13">
        <v>1</v>
      </c>
      <c r="G98" s="2">
        <f t="shared" si="4"/>
        <v>-1</v>
      </c>
      <c r="H98" s="3">
        <f t="shared" si="5"/>
        <v>0</v>
      </c>
      <c r="I98" s="3">
        <f t="shared" si="6"/>
        <v>33.333333333333329</v>
      </c>
      <c r="J98" s="3">
        <f t="shared" si="7"/>
        <v>-33.333333333333329</v>
      </c>
    </row>
    <row r="99" spans="1:10" ht="12.75" customHeight="1" x14ac:dyDescent="0.25">
      <c r="A99" s="12" t="s">
        <v>116</v>
      </c>
      <c r="B99" s="13">
        <v>10</v>
      </c>
      <c r="C99" s="13">
        <v>10</v>
      </c>
      <c r="D99" s="13">
        <v>0</v>
      </c>
      <c r="E99" s="13">
        <v>0</v>
      </c>
      <c r="F99" s="13">
        <v>0</v>
      </c>
      <c r="G99" s="2">
        <f t="shared" si="4"/>
        <v>0</v>
      </c>
      <c r="H99" s="3">
        <f t="shared" si="5"/>
        <v>0</v>
      </c>
      <c r="I99" s="3">
        <f t="shared" si="6"/>
        <v>0</v>
      </c>
      <c r="J99" s="3">
        <f t="shared" si="7"/>
        <v>0</v>
      </c>
    </row>
    <row r="100" spans="1:10" ht="12.75" customHeight="1" x14ac:dyDescent="0.25">
      <c r="A100" s="12" t="s">
        <v>115</v>
      </c>
      <c r="B100" s="13">
        <v>3</v>
      </c>
      <c r="C100" s="13">
        <v>3</v>
      </c>
      <c r="D100" s="13">
        <v>0</v>
      </c>
      <c r="E100" s="13">
        <v>0</v>
      </c>
      <c r="F100" s="13">
        <v>0</v>
      </c>
      <c r="G100" s="2">
        <f t="shared" si="4"/>
        <v>0</v>
      </c>
      <c r="H100" s="3">
        <f t="shared" si="5"/>
        <v>0</v>
      </c>
      <c r="I100" s="3">
        <f t="shared" si="6"/>
        <v>0</v>
      </c>
      <c r="J100" s="3">
        <f t="shared" si="7"/>
        <v>0</v>
      </c>
    </row>
    <row r="101" spans="1:10" ht="12.75" customHeight="1" x14ac:dyDescent="0.25">
      <c r="A101" s="12" t="s">
        <v>114</v>
      </c>
      <c r="B101" s="13">
        <v>13</v>
      </c>
      <c r="C101" s="13">
        <v>13</v>
      </c>
      <c r="D101" s="13">
        <v>2</v>
      </c>
      <c r="E101" s="13">
        <v>2</v>
      </c>
      <c r="F101" s="13">
        <v>2</v>
      </c>
      <c r="G101" s="2">
        <f t="shared" si="4"/>
        <v>0</v>
      </c>
      <c r="H101" s="3">
        <f t="shared" si="5"/>
        <v>15.384615384615385</v>
      </c>
      <c r="I101" s="3">
        <f t="shared" si="6"/>
        <v>15.384615384615385</v>
      </c>
      <c r="J101" s="3">
        <f t="shared" si="7"/>
        <v>0</v>
      </c>
    </row>
    <row r="102" spans="1:10" ht="12.75" customHeight="1" x14ac:dyDescent="0.25">
      <c r="A102" s="14" t="s">
        <v>113</v>
      </c>
      <c r="B102" s="15">
        <v>2519</v>
      </c>
      <c r="C102" s="15">
        <v>2506</v>
      </c>
      <c r="D102" s="15">
        <v>84</v>
      </c>
      <c r="E102" s="15">
        <v>218</v>
      </c>
      <c r="F102" s="15">
        <v>191</v>
      </c>
      <c r="G102" s="10">
        <f t="shared" si="4"/>
        <v>-107</v>
      </c>
      <c r="H102" s="11">
        <f t="shared" si="5"/>
        <v>3.1987814166031989</v>
      </c>
      <c r="I102" s="11">
        <f t="shared" si="6"/>
        <v>7.2734196496572725</v>
      </c>
      <c r="J102" s="11">
        <f t="shared" si="7"/>
        <v>-4.0746382330540749</v>
      </c>
    </row>
    <row r="104" spans="1:10" x14ac:dyDescent="0.25">
      <c r="A104" s="16" t="s">
        <v>128</v>
      </c>
    </row>
    <row r="105" spans="1:10" x14ac:dyDescent="0.25">
      <c r="A105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opLeftCell="A4" workbookViewId="0">
      <selection activeCell="C38" sqref="C38"/>
    </sheetView>
  </sheetViews>
  <sheetFormatPr defaultRowHeight="15" x14ac:dyDescent="0.25"/>
  <cols>
    <col min="1" max="1" width="17.5703125" style="5" customWidth="1"/>
    <col min="2" max="10" width="7.710937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6.25" customHeight="1" x14ac:dyDescent="0.25">
      <c r="A1" s="28" t="s">
        <v>25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6"/>
      <c r="B4" s="7"/>
      <c r="C4" s="7"/>
      <c r="D4" s="7"/>
      <c r="E4" s="7"/>
      <c r="F4" s="7"/>
      <c r="G4" s="8"/>
      <c r="H4" s="8"/>
      <c r="I4" s="8"/>
      <c r="J4" s="8"/>
    </row>
    <row r="5" spans="1:10" ht="12.75" customHeight="1" x14ac:dyDescent="0.25">
      <c r="A5" s="12" t="s">
        <v>31</v>
      </c>
      <c r="B5" s="13">
        <v>5</v>
      </c>
      <c r="C5" s="13">
        <v>0</v>
      </c>
      <c r="D5" s="13">
        <v>6</v>
      </c>
      <c r="E5" s="13">
        <v>2</v>
      </c>
      <c r="F5" s="13">
        <v>1</v>
      </c>
      <c r="G5" s="2">
        <f t="shared" ref="G5:G68" si="0">D5-F5</f>
        <v>5</v>
      </c>
      <c r="H5" s="4" t="s">
        <v>26</v>
      </c>
      <c r="I5" s="4" t="s">
        <v>26</v>
      </c>
      <c r="J5" s="4" t="s">
        <v>26</v>
      </c>
    </row>
    <row r="6" spans="1:10" ht="12.75" customHeight="1" x14ac:dyDescent="0.25">
      <c r="A6" s="12" t="s">
        <v>32</v>
      </c>
      <c r="B6" s="13">
        <v>5</v>
      </c>
      <c r="C6" s="13">
        <v>0</v>
      </c>
      <c r="D6" s="13">
        <v>1</v>
      </c>
      <c r="E6" s="13">
        <v>0</v>
      </c>
      <c r="F6" s="13">
        <v>0</v>
      </c>
      <c r="G6" s="2">
        <f t="shared" si="0"/>
        <v>1</v>
      </c>
      <c r="H6" s="3">
        <f t="shared" ref="H6:H68" si="1">D6/(B6-D6+F6)*100</f>
        <v>25</v>
      </c>
      <c r="I6" s="3">
        <f t="shared" ref="I6:I68" si="2">F6/(B6-D6+F6)*100</f>
        <v>0</v>
      </c>
      <c r="J6" s="3">
        <f t="shared" ref="J6:J68" si="3">G6/(B6-D6+F6)*100</f>
        <v>25</v>
      </c>
    </row>
    <row r="7" spans="1:10" ht="12.75" customHeight="1" x14ac:dyDescent="0.25">
      <c r="A7" s="12" t="s">
        <v>33</v>
      </c>
      <c r="B7" s="13">
        <v>7</v>
      </c>
      <c r="C7" s="13">
        <v>0</v>
      </c>
      <c r="D7" s="13">
        <v>0</v>
      </c>
      <c r="E7" s="13">
        <v>2</v>
      </c>
      <c r="F7" s="13">
        <v>2</v>
      </c>
      <c r="G7" s="2">
        <f t="shared" si="0"/>
        <v>-2</v>
      </c>
      <c r="H7" s="3">
        <f t="shared" si="1"/>
        <v>0</v>
      </c>
      <c r="I7" s="3">
        <f t="shared" si="2"/>
        <v>22.222222222222221</v>
      </c>
      <c r="J7" s="3">
        <f t="shared" si="3"/>
        <v>-22.222222222222221</v>
      </c>
    </row>
    <row r="8" spans="1:10" ht="12.75" customHeight="1" x14ac:dyDescent="0.25">
      <c r="A8" s="12" t="s">
        <v>34</v>
      </c>
      <c r="B8" s="13">
        <v>8</v>
      </c>
      <c r="C8" s="13">
        <v>0</v>
      </c>
      <c r="D8" s="13">
        <v>9</v>
      </c>
      <c r="E8" s="13">
        <v>0</v>
      </c>
      <c r="F8" s="13">
        <v>0</v>
      </c>
      <c r="G8" s="2">
        <f t="shared" si="0"/>
        <v>9</v>
      </c>
      <c r="H8" s="3">
        <f t="shared" si="1"/>
        <v>-900</v>
      </c>
      <c r="I8" s="3">
        <f t="shared" si="2"/>
        <v>0</v>
      </c>
      <c r="J8" s="3">
        <f t="shared" si="3"/>
        <v>-900</v>
      </c>
    </row>
    <row r="9" spans="1:10" ht="12.75" customHeight="1" x14ac:dyDescent="0.25">
      <c r="A9" s="12" t="s">
        <v>35</v>
      </c>
      <c r="B9" s="13">
        <v>5</v>
      </c>
      <c r="C9" s="13">
        <v>0</v>
      </c>
      <c r="D9" s="13">
        <v>1</v>
      </c>
      <c r="E9" s="13">
        <v>0</v>
      </c>
      <c r="F9" s="13">
        <v>0</v>
      </c>
      <c r="G9" s="2">
        <f t="shared" si="0"/>
        <v>1</v>
      </c>
      <c r="H9" s="3">
        <f t="shared" si="1"/>
        <v>25</v>
      </c>
      <c r="I9" s="3">
        <f t="shared" si="2"/>
        <v>0</v>
      </c>
      <c r="J9" s="3">
        <f t="shared" si="3"/>
        <v>25</v>
      </c>
    </row>
    <row r="10" spans="1:10" ht="12.75" customHeight="1" x14ac:dyDescent="0.25">
      <c r="A10" s="12" t="s">
        <v>36</v>
      </c>
      <c r="B10" s="13">
        <v>7</v>
      </c>
      <c r="C10" s="13">
        <v>0</v>
      </c>
      <c r="D10" s="13">
        <v>3</v>
      </c>
      <c r="E10" s="13">
        <v>0</v>
      </c>
      <c r="F10" s="13">
        <v>0</v>
      </c>
      <c r="G10" s="2">
        <f t="shared" si="0"/>
        <v>3</v>
      </c>
      <c r="H10" s="3">
        <f t="shared" si="1"/>
        <v>75</v>
      </c>
      <c r="I10" s="3">
        <f t="shared" si="2"/>
        <v>0</v>
      </c>
      <c r="J10" s="3">
        <f t="shared" si="3"/>
        <v>75</v>
      </c>
    </row>
    <row r="11" spans="1:10" ht="12.75" customHeight="1" x14ac:dyDescent="0.25">
      <c r="A11" s="12" t="s">
        <v>37</v>
      </c>
      <c r="B11" s="13">
        <v>4</v>
      </c>
      <c r="C11" s="13">
        <v>0</v>
      </c>
      <c r="D11" s="13">
        <v>2</v>
      </c>
      <c r="E11" s="13">
        <v>0</v>
      </c>
      <c r="F11" s="13">
        <v>0</v>
      </c>
      <c r="G11" s="2">
        <f t="shared" si="0"/>
        <v>2</v>
      </c>
      <c r="H11" s="3">
        <f t="shared" si="1"/>
        <v>100</v>
      </c>
      <c r="I11" s="3">
        <f t="shared" si="2"/>
        <v>0</v>
      </c>
      <c r="J11" s="3">
        <f t="shared" si="3"/>
        <v>100</v>
      </c>
    </row>
    <row r="12" spans="1:10" ht="12.75" customHeight="1" x14ac:dyDescent="0.25">
      <c r="A12" s="12" t="s">
        <v>38</v>
      </c>
      <c r="B12" s="13">
        <v>1</v>
      </c>
      <c r="C12" s="13">
        <v>0</v>
      </c>
      <c r="D12" s="13">
        <v>1</v>
      </c>
      <c r="E12" s="13">
        <v>1</v>
      </c>
      <c r="F12" s="13">
        <v>1</v>
      </c>
      <c r="G12" s="2">
        <f t="shared" si="0"/>
        <v>0</v>
      </c>
      <c r="H12" s="3">
        <f t="shared" si="1"/>
        <v>100</v>
      </c>
      <c r="I12" s="3">
        <f t="shared" si="2"/>
        <v>100</v>
      </c>
      <c r="J12" s="3">
        <f t="shared" si="3"/>
        <v>0</v>
      </c>
    </row>
    <row r="13" spans="1:10" ht="12.75" customHeight="1" x14ac:dyDescent="0.25">
      <c r="A13" s="12" t="s">
        <v>39</v>
      </c>
      <c r="B13" s="13">
        <v>3</v>
      </c>
      <c r="C13" s="13">
        <v>0</v>
      </c>
      <c r="D13" s="13">
        <v>2</v>
      </c>
      <c r="E13" s="13">
        <v>0</v>
      </c>
      <c r="F13" s="13">
        <v>0</v>
      </c>
      <c r="G13" s="2">
        <f t="shared" si="0"/>
        <v>2</v>
      </c>
      <c r="H13" s="3">
        <f t="shared" si="1"/>
        <v>200</v>
      </c>
      <c r="I13" s="3">
        <f t="shared" si="2"/>
        <v>0</v>
      </c>
      <c r="J13" s="3">
        <f t="shared" si="3"/>
        <v>200</v>
      </c>
    </row>
    <row r="14" spans="1:10" ht="12.75" customHeight="1" x14ac:dyDescent="0.25">
      <c r="A14" s="12" t="s">
        <v>40</v>
      </c>
      <c r="B14" s="13">
        <v>14</v>
      </c>
      <c r="C14" s="13">
        <v>0</v>
      </c>
      <c r="D14" s="13">
        <v>10</v>
      </c>
      <c r="E14" s="13">
        <v>1</v>
      </c>
      <c r="F14" s="13">
        <v>1</v>
      </c>
      <c r="G14" s="2">
        <f t="shared" si="0"/>
        <v>9</v>
      </c>
      <c r="H14" s="3">
        <f t="shared" si="1"/>
        <v>200</v>
      </c>
      <c r="I14" s="3">
        <f t="shared" si="2"/>
        <v>20</v>
      </c>
      <c r="J14" s="3">
        <f t="shared" si="3"/>
        <v>180</v>
      </c>
    </row>
    <row r="15" spans="1:10" ht="12.75" customHeight="1" x14ac:dyDescent="0.25">
      <c r="A15" s="12" t="s">
        <v>41</v>
      </c>
      <c r="B15" s="13">
        <v>10</v>
      </c>
      <c r="C15" s="13">
        <v>0</v>
      </c>
      <c r="D15" s="13">
        <v>10</v>
      </c>
      <c r="E15" s="13">
        <v>2</v>
      </c>
      <c r="F15" s="13">
        <v>1</v>
      </c>
      <c r="G15" s="2">
        <f t="shared" si="0"/>
        <v>9</v>
      </c>
      <c r="H15" s="3">
        <f t="shared" si="1"/>
        <v>1000</v>
      </c>
      <c r="I15" s="3">
        <f t="shared" si="2"/>
        <v>100</v>
      </c>
      <c r="J15" s="3">
        <f t="shared" si="3"/>
        <v>900</v>
      </c>
    </row>
    <row r="16" spans="1:10" ht="12.75" customHeight="1" x14ac:dyDescent="0.25">
      <c r="A16" s="12" t="s">
        <v>42</v>
      </c>
      <c r="B16" s="13">
        <v>2</v>
      </c>
      <c r="C16" s="13">
        <v>0</v>
      </c>
      <c r="D16" s="13">
        <v>3</v>
      </c>
      <c r="E16" s="13">
        <v>0</v>
      </c>
      <c r="F16" s="13">
        <v>0</v>
      </c>
      <c r="G16" s="2">
        <f t="shared" si="0"/>
        <v>3</v>
      </c>
      <c r="H16" s="3">
        <f t="shared" si="1"/>
        <v>-300</v>
      </c>
      <c r="I16" s="3">
        <f t="shared" si="2"/>
        <v>0</v>
      </c>
      <c r="J16" s="3">
        <f t="shared" si="3"/>
        <v>-300</v>
      </c>
    </row>
    <row r="17" spans="1:10" ht="12.75" customHeight="1" x14ac:dyDescent="0.25">
      <c r="A17" s="12" t="s">
        <v>43</v>
      </c>
      <c r="B17" s="13">
        <v>4</v>
      </c>
      <c r="C17" s="13">
        <v>0</v>
      </c>
      <c r="D17" s="13">
        <v>2</v>
      </c>
      <c r="E17" s="13">
        <v>0</v>
      </c>
      <c r="F17" s="13">
        <v>0</v>
      </c>
      <c r="G17" s="2">
        <f t="shared" si="0"/>
        <v>2</v>
      </c>
      <c r="H17" s="3">
        <f t="shared" si="1"/>
        <v>100</v>
      </c>
      <c r="I17" s="3">
        <f t="shared" si="2"/>
        <v>0</v>
      </c>
      <c r="J17" s="3">
        <f t="shared" si="3"/>
        <v>100</v>
      </c>
    </row>
    <row r="18" spans="1:10" ht="12.75" customHeight="1" x14ac:dyDescent="0.25">
      <c r="A18" s="12" t="s">
        <v>44</v>
      </c>
      <c r="B18" s="13">
        <v>16</v>
      </c>
      <c r="C18" s="13">
        <v>0</v>
      </c>
      <c r="D18" s="13">
        <v>6</v>
      </c>
      <c r="E18" s="13">
        <v>1</v>
      </c>
      <c r="F18" s="13">
        <v>1</v>
      </c>
      <c r="G18" s="2">
        <f t="shared" si="0"/>
        <v>5</v>
      </c>
      <c r="H18" s="3">
        <f t="shared" si="1"/>
        <v>54.54545454545454</v>
      </c>
      <c r="I18" s="3">
        <f t="shared" si="2"/>
        <v>9.0909090909090917</v>
      </c>
      <c r="J18" s="3">
        <f t="shared" si="3"/>
        <v>45.454545454545453</v>
      </c>
    </row>
    <row r="19" spans="1:10" ht="12.75" customHeight="1" x14ac:dyDescent="0.25">
      <c r="A19" s="12" t="s">
        <v>45</v>
      </c>
      <c r="B19" s="13">
        <v>5</v>
      </c>
      <c r="C19" s="13">
        <v>1</v>
      </c>
      <c r="D19" s="13">
        <v>1</v>
      </c>
      <c r="E19" s="13">
        <v>0</v>
      </c>
      <c r="F19" s="13">
        <v>0</v>
      </c>
      <c r="G19" s="2">
        <f t="shared" si="0"/>
        <v>1</v>
      </c>
      <c r="H19" s="3">
        <f t="shared" si="1"/>
        <v>25</v>
      </c>
      <c r="I19" s="3">
        <f t="shared" si="2"/>
        <v>0</v>
      </c>
      <c r="J19" s="3">
        <f t="shared" si="3"/>
        <v>25</v>
      </c>
    </row>
    <row r="20" spans="1:10" ht="12.75" customHeight="1" x14ac:dyDescent="0.25">
      <c r="A20" s="12" t="s">
        <v>46</v>
      </c>
      <c r="B20" s="13">
        <v>37</v>
      </c>
      <c r="C20" s="13">
        <v>0</v>
      </c>
      <c r="D20" s="13">
        <v>21</v>
      </c>
      <c r="E20" s="13">
        <v>7</v>
      </c>
      <c r="F20" s="13">
        <v>5</v>
      </c>
      <c r="G20" s="2">
        <f t="shared" si="0"/>
        <v>16</v>
      </c>
      <c r="H20" s="3">
        <f t="shared" si="1"/>
        <v>100</v>
      </c>
      <c r="I20" s="3">
        <f t="shared" si="2"/>
        <v>23.809523809523807</v>
      </c>
      <c r="J20" s="3">
        <f t="shared" si="3"/>
        <v>76.19047619047619</v>
      </c>
    </row>
    <row r="21" spans="1:10" ht="12.75" customHeight="1" x14ac:dyDescent="0.25">
      <c r="A21" s="12" t="s">
        <v>47</v>
      </c>
      <c r="B21" s="13">
        <v>1</v>
      </c>
      <c r="C21" s="13">
        <v>0</v>
      </c>
      <c r="D21" s="13">
        <v>2</v>
      </c>
      <c r="E21" s="13">
        <v>0</v>
      </c>
      <c r="F21" s="13">
        <v>0</v>
      </c>
      <c r="G21" s="2">
        <f t="shared" si="0"/>
        <v>2</v>
      </c>
      <c r="H21" s="3">
        <f t="shared" si="1"/>
        <v>-200</v>
      </c>
      <c r="I21" s="3">
        <f t="shared" si="2"/>
        <v>0</v>
      </c>
      <c r="J21" s="3">
        <f t="shared" si="3"/>
        <v>-200</v>
      </c>
    </row>
    <row r="22" spans="1:10" ht="12.75" customHeight="1" x14ac:dyDescent="0.25">
      <c r="A22" s="12" t="s">
        <v>48</v>
      </c>
      <c r="B22" s="13">
        <v>2</v>
      </c>
      <c r="C22" s="13">
        <v>0</v>
      </c>
      <c r="D22" s="13">
        <v>2</v>
      </c>
      <c r="E22" s="13">
        <v>0</v>
      </c>
      <c r="F22" s="13">
        <v>0</v>
      </c>
      <c r="G22" s="2">
        <f t="shared" si="0"/>
        <v>2</v>
      </c>
      <c r="H22" s="4" t="s">
        <v>26</v>
      </c>
      <c r="I22" s="4" t="s">
        <v>26</v>
      </c>
      <c r="J22" s="4" t="s">
        <v>26</v>
      </c>
    </row>
    <row r="23" spans="1:10" ht="12.75" customHeight="1" x14ac:dyDescent="0.25">
      <c r="A23" s="12" t="s">
        <v>49</v>
      </c>
      <c r="B23" s="13">
        <v>5</v>
      </c>
      <c r="C23" s="13">
        <v>0</v>
      </c>
      <c r="D23" s="13">
        <v>1</v>
      </c>
      <c r="E23" s="13">
        <v>2</v>
      </c>
      <c r="F23" s="13">
        <v>2</v>
      </c>
      <c r="G23" s="2">
        <f t="shared" si="0"/>
        <v>-1</v>
      </c>
      <c r="H23" s="3">
        <f t="shared" si="1"/>
        <v>16.666666666666664</v>
      </c>
      <c r="I23" s="3">
        <f t="shared" si="2"/>
        <v>33.333333333333329</v>
      </c>
      <c r="J23" s="3">
        <f t="shared" si="3"/>
        <v>-16.666666666666664</v>
      </c>
    </row>
    <row r="24" spans="1:10" ht="12.75" customHeight="1" x14ac:dyDescent="0.25">
      <c r="A24" s="12" t="s">
        <v>50</v>
      </c>
      <c r="B24" s="13">
        <v>17</v>
      </c>
      <c r="C24" s="13">
        <v>0</v>
      </c>
      <c r="D24" s="13">
        <v>6</v>
      </c>
      <c r="E24" s="13">
        <v>0</v>
      </c>
      <c r="F24" s="13">
        <v>0</v>
      </c>
      <c r="G24" s="2">
        <f t="shared" si="0"/>
        <v>6</v>
      </c>
      <c r="H24" s="3">
        <f t="shared" si="1"/>
        <v>54.54545454545454</v>
      </c>
      <c r="I24" s="3">
        <f t="shared" si="2"/>
        <v>0</v>
      </c>
      <c r="J24" s="3">
        <f t="shared" si="3"/>
        <v>54.54545454545454</v>
      </c>
    </row>
    <row r="25" spans="1:10" ht="12.75" customHeight="1" x14ac:dyDescent="0.25">
      <c r="A25" s="12" t="s">
        <v>51</v>
      </c>
      <c r="B25" s="13">
        <v>5</v>
      </c>
      <c r="C25" s="13">
        <v>0</v>
      </c>
      <c r="D25" s="13">
        <v>5</v>
      </c>
      <c r="E25" s="13">
        <v>0</v>
      </c>
      <c r="F25" s="13">
        <v>0</v>
      </c>
      <c r="G25" s="2">
        <f t="shared" si="0"/>
        <v>5</v>
      </c>
      <c r="H25" s="4" t="s">
        <v>26</v>
      </c>
      <c r="I25" s="4" t="s">
        <v>26</v>
      </c>
      <c r="J25" s="4" t="s">
        <v>26</v>
      </c>
    </row>
    <row r="26" spans="1:10" ht="12.75" customHeight="1" x14ac:dyDescent="0.25">
      <c r="A26" s="12" t="s">
        <v>52</v>
      </c>
      <c r="B26" s="13">
        <v>33</v>
      </c>
      <c r="C26" s="13">
        <v>0</v>
      </c>
      <c r="D26" s="13">
        <v>18</v>
      </c>
      <c r="E26" s="13">
        <v>2</v>
      </c>
      <c r="F26" s="13">
        <v>2</v>
      </c>
      <c r="G26" s="2">
        <f t="shared" si="0"/>
        <v>16</v>
      </c>
      <c r="H26" s="3">
        <f t="shared" si="1"/>
        <v>105.88235294117648</v>
      </c>
      <c r="I26" s="3">
        <f t="shared" si="2"/>
        <v>11.76470588235294</v>
      </c>
      <c r="J26" s="3">
        <f t="shared" si="3"/>
        <v>94.117647058823522</v>
      </c>
    </row>
    <row r="27" spans="1:10" ht="12.75" customHeight="1" x14ac:dyDescent="0.25">
      <c r="A27" s="12" t="s">
        <v>53</v>
      </c>
      <c r="B27" s="13">
        <v>3</v>
      </c>
      <c r="C27" s="13">
        <v>0</v>
      </c>
      <c r="D27" s="13">
        <v>1</v>
      </c>
      <c r="E27" s="13">
        <v>2</v>
      </c>
      <c r="F27" s="13">
        <v>2</v>
      </c>
      <c r="G27" s="2">
        <f t="shared" si="0"/>
        <v>-1</v>
      </c>
      <c r="H27" s="3">
        <f t="shared" si="1"/>
        <v>25</v>
      </c>
      <c r="I27" s="3">
        <f t="shared" si="2"/>
        <v>50</v>
      </c>
      <c r="J27" s="3">
        <f t="shared" si="3"/>
        <v>-25</v>
      </c>
    </row>
    <row r="28" spans="1:10" ht="12.75" customHeight="1" x14ac:dyDescent="0.25">
      <c r="A28" s="12" t="s">
        <v>54</v>
      </c>
      <c r="B28" s="13">
        <v>2</v>
      </c>
      <c r="C28" s="13">
        <v>0</v>
      </c>
      <c r="D28" s="13">
        <v>1</v>
      </c>
      <c r="E28" s="13">
        <v>1</v>
      </c>
      <c r="F28" s="13">
        <v>1</v>
      </c>
      <c r="G28" s="2">
        <f t="shared" si="0"/>
        <v>0</v>
      </c>
      <c r="H28" s="3">
        <f t="shared" si="1"/>
        <v>50</v>
      </c>
      <c r="I28" s="3">
        <f t="shared" si="2"/>
        <v>50</v>
      </c>
      <c r="J28" s="3">
        <f t="shared" si="3"/>
        <v>0</v>
      </c>
    </row>
    <row r="29" spans="1:10" ht="12.75" customHeight="1" x14ac:dyDescent="0.25">
      <c r="A29" s="12" t="s">
        <v>55</v>
      </c>
      <c r="B29" s="13">
        <v>5</v>
      </c>
      <c r="C29" s="13">
        <v>0</v>
      </c>
      <c r="D29" s="13">
        <v>4</v>
      </c>
      <c r="E29" s="13">
        <v>0</v>
      </c>
      <c r="F29" s="13">
        <v>0</v>
      </c>
      <c r="G29" s="2">
        <f t="shared" si="0"/>
        <v>4</v>
      </c>
      <c r="H29" s="3">
        <f t="shared" si="1"/>
        <v>400</v>
      </c>
      <c r="I29" s="3">
        <f t="shared" si="2"/>
        <v>0</v>
      </c>
      <c r="J29" s="3">
        <f t="shared" si="3"/>
        <v>400</v>
      </c>
    </row>
    <row r="30" spans="1:10" ht="12.75" customHeight="1" x14ac:dyDescent="0.25">
      <c r="A30" s="12" t="s">
        <v>56</v>
      </c>
      <c r="B30" s="13">
        <v>7</v>
      </c>
      <c r="C30" s="13">
        <v>0</v>
      </c>
      <c r="D30" s="13">
        <v>3</v>
      </c>
      <c r="E30" s="13">
        <v>2</v>
      </c>
      <c r="F30" s="13">
        <v>2</v>
      </c>
      <c r="G30" s="2">
        <f t="shared" si="0"/>
        <v>1</v>
      </c>
      <c r="H30" s="3">
        <f t="shared" si="1"/>
        <v>50</v>
      </c>
      <c r="I30" s="3">
        <f t="shared" si="2"/>
        <v>33.333333333333329</v>
      </c>
      <c r="J30" s="3">
        <f t="shared" si="3"/>
        <v>16.666666666666664</v>
      </c>
    </row>
    <row r="31" spans="1:10" ht="12.75" customHeight="1" x14ac:dyDescent="0.25">
      <c r="A31" s="12" t="s">
        <v>57</v>
      </c>
      <c r="B31" s="13">
        <v>4</v>
      </c>
      <c r="C31" s="13">
        <v>0</v>
      </c>
      <c r="D31" s="13">
        <v>1</v>
      </c>
      <c r="E31" s="13">
        <v>0</v>
      </c>
      <c r="F31" s="13">
        <v>0</v>
      </c>
      <c r="G31" s="2">
        <f t="shared" si="0"/>
        <v>1</v>
      </c>
      <c r="H31" s="3">
        <f t="shared" si="1"/>
        <v>33.333333333333329</v>
      </c>
      <c r="I31" s="3">
        <f t="shared" si="2"/>
        <v>0</v>
      </c>
      <c r="J31" s="3">
        <f t="shared" si="3"/>
        <v>33.333333333333329</v>
      </c>
    </row>
    <row r="32" spans="1:10" ht="12.75" customHeight="1" x14ac:dyDescent="0.25">
      <c r="A32" s="12" t="s">
        <v>58</v>
      </c>
      <c r="B32" s="13">
        <v>7</v>
      </c>
      <c r="C32" s="13">
        <v>0</v>
      </c>
      <c r="D32" s="13">
        <v>4</v>
      </c>
      <c r="E32" s="13">
        <v>0</v>
      </c>
      <c r="F32" s="13">
        <v>0</v>
      </c>
      <c r="G32" s="2">
        <f t="shared" si="0"/>
        <v>4</v>
      </c>
      <c r="H32" s="3">
        <f t="shared" si="1"/>
        <v>133.33333333333331</v>
      </c>
      <c r="I32" s="3">
        <f t="shared" si="2"/>
        <v>0</v>
      </c>
      <c r="J32" s="3">
        <f t="shared" si="3"/>
        <v>133.33333333333331</v>
      </c>
    </row>
    <row r="33" spans="1:10" ht="12.75" customHeight="1" x14ac:dyDescent="0.25">
      <c r="A33" s="12" t="s">
        <v>59</v>
      </c>
      <c r="B33" s="13">
        <v>39</v>
      </c>
      <c r="C33" s="13">
        <v>0</v>
      </c>
      <c r="D33" s="13">
        <v>22</v>
      </c>
      <c r="E33" s="13">
        <v>3</v>
      </c>
      <c r="F33" s="13">
        <v>3</v>
      </c>
      <c r="G33" s="2">
        <f t="shared" si="0"/>
        <v>19</v>
      </c>
      <c r="H33" s="3">
        <f t="shared" si="1"/>
        <v>110.00000000000001</v>
      </c>
      <c r="I33" s="3">
        <f t="shared" si="2"/>
        <v>15</v>
      </c>
      <c r="J33" s="3">
        <f t="shared" si="3"/>
        <v>95</v>
      </c>
    </row>
    <row r="34" spans="1:10" ht="12.75" customHeight="1" x14ac:dyDescent="0.25">
      <c r="A34" s="12" t="s">
        <v>60</v>
      </c>
      <c r="B34" s="13">
        <v>22</v>
      </c>
      <c r="C34" s="13">
        <v>0</v>
      </c>
      <c r="D34" s="13">
        <v>12</v>
      </c>
      <c r="E34" s="13">
        <v>0</v>
      </c>
      <c r="F34" s="13">
        <v>0</v>
      </c>
      <c r="G34" s="2">
        <f t="shared" si="0"/>
        <v>12</v>
      </c>
      <c r="H34" s="3">
        <f t="shared" si="1"/>
        <v>120</v>
      </c>
      <c r="I34" s="3">
        <f t="shared" si="2"/>
        <v>0</v>
      </c>
      <c r="J34" s="3">
        <f t="shared" si="3"/>
        <v>120</v>
      </c>
    </row>
    <row r="35" spans="1:10" ht="12.75" customHeight="1" x14ac:dyDescent="0.25">
      <c r="A35" s="12" t="s">
        <v>61</v>
      </c>
      <c r="B35" s="13">
        <v>49</v>
      </c>
      <c r="C35" s="13">
        <v>0</v>
      </c>
      <c r="D35" s="13">
        <v>29</v>
      </c>
      <c r="E35" s="13">
        <v>5</v>
      </c>
      <c r="F35" s="13">
        <v>4</v>
      </c>
      <c r="G35" s="2">
        <f t="shared" si="0"/>
        <v>25</v>
      </c>
      <c r="H35" s="3">
        <f t="shared" si="1"/>
        <v>120.83333333333333</v>
      </c>
      <c r="I35" s="3">
        <f t="shared" si="2"/>
        <v>16.666666666666664</v>
      </c>
      <c r="J35" s="3">
        <f t="shared" si="3"/>
        <v>104.16666666666667</v>
      </c>
    </row>
    <row r="36" spans="1:10" ht="12.75" customHeight="1" x14ac:dyDescent="0.25">
      <c r="A36" s="12" t="s">
        <v>62</v>
      </c>
      <c r="B36" s="13">
        <v>1</v>
      </c>
      <c r="C36" s="13">
        <v>0</v>
      </c>
      <c r="D36" s="13">
        <v>1</v>
      </c>
      <c r="E36" s="13">
        <v>0</v>
      </c>
      <c r="F36" s="13">
        <v>0</v>
      </c>
      <c r="G36" s="2">
        <f t="shared" si="0"/>
        <v>1</v>
      </c>
      <c r="H36" s="4" t="s">
        <v>26</v>
      </c>
      <c r="I36" s="4" t="s">
        <v>26</v>
      </c>
      <c r="J36" s="4" t="s">
        <v>26</v>
      </c>
    </row>
    <row r="37" spans="1:10" ht="12.75" customHeight="1" x14ac:dyDescent="0.25">
      <c r="A37" s="12" t="s">
        <v>63</v>
      </c>
      <c r="B37" s="13">
        <v>3</v>
      </c>
      <c r="C37" s="13">
        <v>0</v>
      </c>
      <c r="D37" s="13">
        <v>1</v>
      </c>
      <c r="E37" s="13">
        <v>0</v>
      </c>
      <c r="F37" s="13">
        <v>0</v>
      </c>
      <c r="G37" s="2">
        <f t="shared" si="0"/>
        <v>1</v>
      </c>
      <c r="H37" s="3">
        <f t="shared" si="1"/>
        <v>50</v>
      </c>
      <c r="I37" s="3">
        <f t="shared" si="2"/>
        <v>0</v>
      </c>
      <c r="J37" s="3">
        <f t="shared" si="3"/>
        <v>50</v>
      </c>
    </row>
    <row r="38" spans="1:10" ht="12.75" customHeight="1" x14ac:dyDescent="0.25">
      <c r="A38" s="12" t="s">
        <v>64</v>
      </c>
      <c r="B38" s="13">
        <v>1</v>
      </c>
      <c r="C38" s="13">
        <v>0</v>
      </c>
      <c r="D38" s="13">
        <v>1</v>
      </c>
      <c r="E38" s="13">
        <v>0</v>
      </c>
      <c r="F38" s="13">
        <v>0</v>
      </c>
      <c r="G38" s="2">
        <f t="shared" si="0"/>
        <v>1</v>
      </c>
      <c r="H38" s="4" t="s">
        <v>26</v>
      </c>
      <c r="I38" s="4" t="s">
        <v>26</v>
      </c>
      <c r="J38" s="4" t="s">
        <v>26</v>
      </c>
    </row>
    <row r="39" spans="1:10" ht="12.75" customHeight="1" x14ac:dyDescent="0.25">
      <c r="A39" s="12" t="s">
        <v>65</v>
      </c>
      <c r="B39" s="13">
        <v>266</v>
      </c>
      <c r="C39" s="13">
        <v>0</v>
      </c>
      <c r="D39" s="13">
        <v>147</v>
      </c>
      <c r="E39" s="13">
        <v>24</v>
      </c>
      <c r="F39" s="13">
        <v>15</v>
      </c>
      <c r="G39" s="2">
        <f t="shared" si="0"/>
        <v>132</v>
      </c>
      <c r="H39" s="3">
        <f t="shared" si="1"/>
        <v>109.70149253731343</v>
      </c>
      <c r="I39" s="3">
        <f t="shared" si="2"/>
        <v>11.194029850746269</v>
      </c>
      <c r="J39" s="3">
        <f t="shared" si="3"/>
        <v>98.507462686567166</v>
      </c>
    </row>
    <row r="40" spans="1:10" ht="12.75" customHeight="1" x14ac:dyDescent="0.25">
      <c r="A40" s="12" t="s">
        <v>66</v>
      </c>
      <c r="B40" s="13">
        <v>9</v>
      </c>
      <c r="C40" s="13">
        <v>0</v>
      </c>
      <c r="D40" s="13">
        <v>5</v>
      </c>
      <c r="E40" s="13">
        <v>1</v>
      </c>
      <c r="F40" s="13">
        <v>1</v>
      </c>
      <c r="G40" s="2">
        <f t="shared" si="0"/>
        <v>4</v>
      </c>
      <c r="H40" s="3">
        <f t="shared" si="1"/>
        <v>100</v>
      </c>
      <c r="I40" s="3">
        <f t="shared" si="2"/>
        <v>20</v>
      </c>
      <c r="J40" s="3">
        <f t="shared" si="3"/>
        <v>80</v>
      </c>
    </row>
    <row r="41" spans="1:10" ht="12.75" customHeight="1" x14ac:dyDescent="0.25">
      <c r="A41" s="12" t="s">
        <v>67</v>
      </c>
      <c r="B41" s="13">
        <v>12</v>
      </c>
      <c r="C41" s="13">
        <v>0</v>
      </c>
      <c r="D41" s="13">
        <v>6</v>
      </c>
      <c r="E41" s="13">
        <v>2</v>
      </c>
      <c r="F41" s="13">
        <v>2</v>
      </c>
      <c r="G41" s="2">
        <f t="shared" si="0"/>
        <v>4</v>
      </c>
      <c r="H41" s="3">
        <f t="shared" si="1"/>
        <v>75</v>
      </c>
      <c r="I41" s="3">
        <f t="shared" si="2"/>
        <v>25</v>
      </c>
      <c r="J41" s="3">
        <f t="shared" si="3"/>
        <v>50</v>
      </c>
    </row>
    <row r="42" spans="1:10" ht="12.75" customHeight="1" x14ac:dyDescent="0.25">
      <c r="A42" s="12" t="s">
        <v>68</v>
      </c>
      <c r="B42" s="13">
        <v>7</v>
      </c>
      <c r="C42" s="13">
        <v>0</v>
      </c>
      <c r="D42" s="13">
        <v>4</v>
      </c>
      <c r="E42" s="13">
        <v>0</v>
      </c>
      <c r="F42" s="13">
        <v>0</v>
      </c>
      <c r="G42" s="2">
        <f t="shared" si="0"/>
        <v>4</v>
      </c>
      <c r="H42" s="3">
        <f t="shared" si="1"/>
        <v>133.33333333333331</v>
      </c>
      <c r="I42" s="3">
        <f t="shared" si="2"/>
        <v>0</v>
      </c>
      <c r="J42" s="3">
        <f t="shared" si="3"/>
        <v>133.33333333333331</v>
      </c>
    </row>
    <row r="43" spans="1:10" ht="12.75" customHeight="1" x14ac:dyDescent="0.25">
      <c r="A43" s="12" t="s">
        <v>69</v>
      </c>
      <c r="B43" s="13">
        <v>16</v>
      </c>
      <c r="C43" s="13">
        <v>0</v>
      </c>
      <c r="D43" s="13">
        <v>18</v>
      </c>
      <c r="E43" s="13">
        <v>1</v>
      </c>
      <c r="F43" s="13">
        <v>1</v>
      </c>
      <c r="G43" s="2">
        <f t="shared" si="0"/>
        <v>17</v>
      </c>
      <c r="H43" s="3">
        <f t="shared" si="1"/>
        <v>-1800</v>
      </c>
      <c r="I43" s="3">
        <f t="shared" si="2"/>
        <v>-100</v>
      </c>
      <c r="J43" s="3">
        <f t="shared" si="3"/>
        <v>-1700</v>
      </c>
    </row>
    <row r="44" spans="1:10" ht="12.75" customHeight="1" x14ac:dyDescent="0.25">
      <c r="A44" s="12" t="s">
        <v>70</v>
      </c>
      <c r="B44" s="13">
        <v>10</v>
      </c>
      <c r="C44" s="13">
        <v>0</v>
      </c>
      <c r="D44" s="13">
        <v>4</v>
      </c>
      <c r="E44" s="13">
        <v>2</v>
      </c>
      <c r="F44" s="13">
        <v>2</v>
      </c>
      <c r="G44" s="2">
        <f t="shared" si="0"/>
        <v>2</v>
      </c>
      <c r="H44" s="3">
        <f t="shared" si="1"/>
        <v>50</v>
      </c>
      <c r="I44" s="3">
        <f t="shared" si="2"/>
        <v>25</v>
      </c>
      <c r="J44" s="3">
        <f t="shared" si="3"/>
        <v>25</v>
      </c>
    </row>
    <row r="45" spans="1:10" ht="12.75" customHeight="1" x14ac:dyDescent="0.25">
      <c r="A45" s="12" t="s">
        <v>71</v>
      </c>
      <c r="B45" s="13">
        <v>1</v>
      </c>
      <c r="C45" s="13">
        <v>0</v>
      </c>
      <c r="D45" s="13">
        <v>2</v>
      </c>
      <c r="E45" s="13">
        <v>1</v>
      </c>
      <c r="F45" s="13">
        <v>1</v>
      </c>
      <c r="G45" s="2">
        <f t="shared" si="0"/>
        <v>1</v>
      </c>
      <c r="H45" s="4" t="s">
        <v>26</v>
      </c>
      <c r="I45" s="4" t="s">
        <v>26</v>
      </c>
      <c r="J45" s="4" t="s">
        <v>26</v>
      </c>
    </row>
    <row r="46" spans="1:10" ht="12.75" customHeight="1" x14ac:dyDescent="0.25">
      <c r="A46" s="12" t="s">
        <v>72</v>
      </c>
      <c r="B46" s="13">
        <v>21</v>
      </c>
      <c r="C46" s="13">
        <v>0</v>
      </c>
      <c r="D46" s="13">
        <v>7</v>
      </c>
      <c r="E46" s="13">
        <v>0</v>
      </c>
      <c r="F46" s="13">
        <v>0</v>
      </c>
      <c r="G46" s="2">
        <f t="shared" si="0"/>
        <v>7</v>
      </c>
      <c r="H46" s="3">
        <f t="shared" si="1"/>
        <v>50</v>
      </c>
      <c r="I46" s="3">
        <f t="shared" si="2"/>
        <v>0</v>
      </c>
      <c r="J46" s="3">
        <f t="shared" si="3"/>
        <v>50</v>
      </c>
    </row>
    <row r="47" spans="1:10" ht="12.75" customHeight="1" x14ac:dyDescent="0.25">
      <c r="A47" s="12" t="s">
        <v>73</v>
      </c>
      <c r="B47" s="13">
        <v>21</v>
      </c>
      <c r="C47" s="13">
        <v>0</v>
      </c>
      <c r="D47" s="13">
        <v>11</v>
      </c>
      <c r="E47" s="13">
        <v>2</v>
      </c>
      <c r="F47" s="13">
        <v>1</v>
      </c>
      <c r="G47" s="2">
        <f t="shared" si="0"/>
        <v>10</v>
      </c>
      <c r="H47" s="3">
        <f t="shared" si="1"/>
        <v>100</v>
      </c>
      <c r="I47" s="3">
        <f t="shared" si="2"/>
        <v>9.0909090909090917</v>
      </c>
      <c r="J47" s="3">
        <f t="shared" si="3"/>
        <v>90.909090909090907</v>
      </c>
    </row>
    <row r="48" spans="1:10" ht="12.75" customHeight="1" x14ac:dyDescent="0.25">
      <c r="A48" s="12" t="s">
        <v>74</v>
      </c>
      <c r="B48" s="13">
        <v>9</v>
      </c>
      <c r="C48" s="13">
        <v>0</v>
      </c>
      <c r="D48" s="13">
        <v>3</v>
      </c>
      <c r="E48" s="13">
        <v>0</v>
      </c>
      <c r="F48" s="13">
        <v>0</v>
      </c>
      <c r="G48" s="2">
        <f t="shared" si="0"/>
        <v>3</v>
      </c>
      <c r="H48" s="3">
        <f t="shared" si="1"/>
        <v>50</v>
      </c>
      <c r="I48" s="3">
        <f t="shared" si="2"/>
        <v>0</v>
      </c>
      <c r="J48" s="3">
        <f t="shared" si="3"/>
        <v>50</v>
      </c>
    </row>
    <row r="49" spans="1:10" ht="12.75" customHeight="1" x14ac:dyDescent="0.25">
      <c r="A49" s="12" t="s">
        <v>75</v>
      </c>
      <c r="B49" s="13">
        <v>2</v>
      </c>
      <c r="C49" s="13">
        <v>0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76</v>
      </c>
      <c r="B50" s="13">
        <v>6</v>
      </c>
      <c r="C50" s="13">
        <v>0</v>
      </c>
      <c r="D50" s="13">
        <v>2</v>
      </c>
      <c r="E50" s="13">
        <v>1</v>
      </c>
      <c r="F50" s="13">
        <v>1</v>
      </c>
      <c r="G50" s="2">
        <f t="shared" si="0"/>
        <v>1</v>
      </c>
      <c r="H50" s="3">
        <f t="shared" si="1"/>
        <v>40</v>
      </c>
      <c r="I50" s="3">
        <f t="shared" si="2"/>
        <v>20</v>
      </c>
      <c r="J50" s="3">
        <f t="shared" si="3"/>
        <v>20</v>
      </c>
    </row>
    <row r="51" spans="1:10" ht="12.75" customHeight="1" x14ac:dyDescent="0.25">
      <c r="A51" s="12" t="s">
        <v>77</v>
      </c>
      <c r="B51" s="13">
        <v>3</v>
      </c>
      <c r="C51" s="13">
        <v>0</v>
      </c>
      <c r="D51" s="13">
        <v>2</v>
      </c>
      <c r="E51" s="13">
        <v>1</v>
      </c>
      <c r="F51" s="13">
        <v>1</v>
      </c>
      <c r="G51" s="2">
        <f t="shared" si="0"/>
        <v>1</v>
      </c>
      <c r="H51" s="3">
        <f t="shared" si="1"/>
        <v>100</v>
      </c>
      <c r="I51" s="3">
        <f t="shared" si="2"/>
        <v>50</v>
      </c>
      <c r="J51" s="3">
        <f t="shared" si="3"/>
        <v>50</v>
      </c>
    </row>
    <row r="52" spans="1:10" ht="12.75" customHeight="1" x14ac:dyDescent="0.25">
      <c r="A52" s="12" t="s">
        <v>78</v>
      </c>
      <c r="B52" s="13">
        <v>14</v>
      </c>
      <c r="C52" s="13">
        <v>0</v>
      </c>
      <c r="D52" s="13">
        <v>11</v>
      </c>
      <c r="E52" s="13">
        <v>4</v>
      </c>
      <c r="F52" s="13">
        <v>4</v>
      </c>
      <c r="G52" s="2">
        <f t="shared" si="0"/>
        <v>7</v>
      </c>
      <c r="H52" s="3">
        <f t="shared" si="1"/>
        <v>157.14285714285714</v>
      </c>
      <c r="I52" s="3">
        <f t="shared" si="2"/>
        <v>57.142857142857139</v>
      </c>
      <c r="J52" s="3">
        <f t="shared" si="3"/>
        <v>100</v>
      </c>
    </row>
    <row r="53" spans="1:10" ht="12.75" customHeight="1" x14ac:dyDescent="0.25">
      <c r="A53" s="12" t="s">
        <v>79</v>
      </c>
      <c r="B53" s="13">
        <v>2</v>
      </c>
      <c r="C53" s="13">
        <v>0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ht="12.75" customHeight="1" x14ac:dyDescent="0.25">
      <c r="A54" s="12" t="s">
        <v>80</v>
      </c>
      <c r="B54" s="13">
        <v>4</v>
      </c>
      <c r="C54" s="13">
        <v>0</v>
      </c>
      <c r="D54" s="13">
        <v>6</v>
      </c>
      <c r="E54" s="13">
        <v>0</v>
      </c>
      <c r="F54" s="13">
        <v>0</v>
      </c>
      <c r="G54" s="2">
        <f t="shared" si="0"/>
        <v>6</v>
      </c>
      <c r="H54" s="3">
        <f t="shared" si="1"/>
        <v>-300</v>
      </c>
      <c r="I54" s="3">
        <f t="shared" si="2"/>
        <v>0</v>
      </c>
      <c r="J54" s="3">
        <f t="shared" si="3"/>
        <v>-300</v>
      </c>
    </row>
    <row r="55" spans="1:10" ht="12.75" customHeight="1" x14ac:dyDescent="0.25">
      <c r="A55" s="12" t="s">
        <v>81</v>
      </c>
      <c r="B55" s="13">
        <v>5</v>
      </c>
      <c r="C55" s="13">
        <v>0</v>
      </c>
      <c r="D55" s="13">
        <v>6</v>
      </c>
      <c r="E55" s="13">
        <v>0</v>
      </c>
      <c r="F55" s="13">
        <v>0</v>
      </c>
      <c r="G55" s="2">
        <f t="shared" si="0"/>
        <v>6</v>
      </c>
      <c r="H55" s="3">
        <f t="shared" si="1"/>
        <v>-600</v>
      </c>
      <c r="I55" s="3">
        <f t="shared" si="2"/>
        <v>0</v>
      </c>
      <c r="J55" s="3">
        <f t="shared" si="3"/>
        <v>-600</v>
      </c>
    </row>
    <row r="56" spans="1:10" ht="12.75" customHeight="1" x14ac:dyDescent="0.25">
      <c r="A56" s="12" t="s">
        <v>82</v>
      </c>
      <c r="B56" s="13">
        <v>29</v>
      </c>
      <c r="C56" s="13">
        <v>0</v>
      </c>
      <c r="D56" s="13">
        <v>14</v>
      </c>
      <c r="E56" s="13">
        <v>4</v>
      </c>
      <c r="F56" s="13">
        <v>3</v>
      </c>
      <c r="G56" s="2">
        <f t="shared" si="0"/>
        <v>11</v>
      </c>
      <c r="H56" s="3">
        <f t="shared" si="1"/>
        <v>77.777777777777786</v>
      </c>
      <c r="I56" s="3">
        <f t="shared" si="2"/>
        <v>16.666666666666664</v>
      </c>
      <c r="J56" s="3">
        <f t="shared" si="3"/>
        <v>61.111111111111114</v>
      </c>
    </row>
    <row r="57" spans="1:10" ht="12.75" customHeight="1" x14ac:dyDescent="0.25">
      <c r="A57" s="12" t="s">
        <v>83</v>
      </c>
      <c r="B57" s="13">
        <v>3</v>
      </c>
      <c r="C57" s="13">
        <v>0</v>
      </c>
      <c r="D57" s="13">
        <v>1</v>
      </c>
      <c r="E57" s="13">
        <v>0</v>
      </c>
      <c r="F57" s="13">
        <v>0</v>
      </c>
      <c r="G57" s="2">
        <f t="shared" si="0"/>
        <v>1</v>
      </c>
      <c r="H57" s="3">
        <f t="shared" si="1"/>
        <v>50</v>
      </c>
      <c r="I57" s="3">
        <f t="shared" si="2"/>
        <v>0</v>
      </c>
      <c r="J57" s="3">
        <f t="shared" si="3"/>
        <v>50</v>
      </c>
    </row>
    <row r="58" spans="1:10" ht="12.75" customHeight="1" x14ac:dyDescent="0.25">
      <c r="A58" s="12" t="s">
        <v>84</v>
      </c>
      <c r="B58" s="13">
        <v>7</v>
      </c>
      <c r="C58" s="13">
        <v>0</v>
      </c>
      <c r="D58" s="13">
        <v>5</v>
      </c>
      <c r="E58" s="13">
        <v>1</v>
      </c>
      <c r="F58" s="13">
        <v>1</v>
      </c>
      <c r="G58" s="2">
        <f t="shared" si="0"/>
        <v>4</v>
      </c>
      <c r="H58" s="3">
        <f t="shared" si="1"/>
        <v>166.66666666666669</v>
      </c>
      <c r="I58" s="3">
        <f t="shared" si="2"/>
        <v>33.333333333333329</v>
      </c>
      <c r="J58" s="3">
        <f t="shared" si="3"/>
        <v>133.33333333333331</v>
      </c>
    </row>
    <row r="59" spans="1:10" ht="12.75" customHeight="1" x14ac:dyDescent="0.25">
      <c r="A59" s="12" t="s">
        <v>85</v>
      </c>
      <c r="B59" s="13">
        <v>11</v>
      </c>
      <c r="C59" s="13">
        <v>0</v>
      </c>
      <c r="D59" s="13">
        <v>5</v>
      </c>
      <c r="E59" s="13">
        <v>0</v>
      </c>
      <c r="F59" s="13">
        <v>0</v>
      </c>
      <c r="G59" s="2">
        <f t="shared" si="0"/>
        <v>5</v>
      </c>
      <c r="H59" s="3">
        <f t="shared" si="1"/>
        <v>83.333333333333343</v>
      </c>
      <c r="I59" s="3">
        <f t="shared" si="2"/>
        <v>0</v>
      </c>
      <c r="J59" s="3">
        <f t="shared" si="3"/>
        <v>83.333333333333343</v>
      </c>
    </row>
    <row r="60" spans="1:10" ht="12.75" customHeight="1" x14ac:dyDescent="0.25">
      <c r="A60" s="12" t="s">
        <v>86</v>
      </c>
      <c r="B60" s="13">
        <v>3</v>
      </c>
      <c r="C60" s="13">
        <v>0</v>
      </c>
      <c r="D60" s="13">
        <v>1</v>
      </c>
      <c r="E60" s="13">
        <v>0</v>
      </c>
      <c r="F60" s="13">
        <v>0</v>
      </c>
      <c r="G60" s="2">
        <f t="shared" si="0"/>
        <v>1</v>
      </c>
      <c r="H60" s="3">
        <f t="shared" si="1"/>
        <v>50</v>
      </c>
      <c r="I60" s="3">
        <f t="shared" si="2"/>
        <v>0</v>
      </c>
      <c r="J60" s="3">
        <f t="shared" si="3"/>
        <v>50</v>
      </c>
    </row>
    <row r="61" spans="1:10" ht="12.75" customHeight="1" x14ac:dyDescent="0.25">
      <c r="A61" s="12" t="s">
        <v>87</v>
      </c>
      <c r="B61" s="13">
        <v>11</v>
      </c>
      <c r="C61" s="13">
        <v>0</v>
      </c>
      <c r="D61" s="13">
        <v>11</v>
      </c>
      <c r="E61" s="13">
        <v>1</v>
      </c>
      <c r="F61" s="13">
        <v>1</v>
      </c>
      <c r="G61" s="2">
        <f t="shared" si="0"/>
        <v>10</v>
      </c>
      <c r="H61" s="3">
        <f t="shared" si="1"/>
        <v>1100</v>
      </c>
      <c r="I61" s="3">
        <f t="shared" si="2"/>
        <v>100</v>
      </c>
      <c r="J61" s="3">
        <f t="shared" si="3"/>
        <v>1000</v>
      </c>
    </row>
    <row r="62" spans="1:10" ht="12.75" customHeight="1" x14ac:dyDescent="0.25">
      <c r="A62" s="12" t="s">
        <v>88</v>
      </c>
      <c r="B62" s="13">
        <v>1</v>
      </c>
      <c r="C62" s="13">
        <v>0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ht="12.75" customHeight="1" x14ac:dyDescent="0.25">
      <c r="A63" s="12" t="s">
        <v>89</v>
      </c>
      <c r="B63" s="13">
        <v>11</v>
      </c>
      <c r="C63" s="13">
        <v>0</v>
      </c>
      <c r="D63" s="13">
        <v>9</v>
      </c>
      <c r="E63" s="13">
        <v>2</v>
      </c>
      <c r="F63" s="13">
        <v>2</v>
      </c>
      <c r="G63" s="2">
        <f t="shared" si="0"/>
        <v>7</v>
      </c>
      <c r="H63" s="3">
        <f t="shared" si="1"/>
        <v>225</v>
      </c>
      <c r="I63" s="3">
        <f t="shared" si="2"/>
        <v>50</v>
      </c>
      <c r="J63" s="3">
        <f t="shared" si="3"/>
        <v>175</v>
      </c>
    </row>
    <row r="64" spans="1:10" ht="12.75" customHeight="1" x14ac:dyDescent="0.25">
      <c r="A64" s="12" t="s">
        <v>90</v>
      </c>
      <c r="B64" s="13">
        <v>3</v>
      </c>
      <c r="C64" s="13">
        <v>0</v>
      </c>
      <c r="D64" s="13">
        <v>2</v>
      </c>
      <c r="E64" s="13">
        <v>2</v>
      </c>
      <c r="F64" s="13">
        <v>2</v>
      </c>
      <c r="G64" s="2">
        <f t="shared" si="0"/>
        <v>0</v>
      </c>
      <c r="H64" s="3">
        <f t="shared" si="1"/>
        <v>66.666666666666657</v>
      </c>
      <c r="I64" s="3">
        <f t="shared" si="2"/>
        <v>66.666666666666657</v>
      </c>
      <c r="J64" s="3">
        <f t="shared" si="3"/>
        <v>0</v>
      </c>
    </row>
    <row r="65" spans="1:10" ht="12.75" customHeight="1" x14ac:dyDescent="0.25">
      <c r="A65" s="12" t="s">
        <v>91</v>
      </c>
      <c r="B65" s="13">
        <v>10</v>
      </c>
      <c r="C65" s="13">
        <v>0</v>
      </c>
      <c r="D65" s="13">
        <v>8</v>
      </c>
      <c r="E65" s="13">
        <v>1</v>
      </c>
      <c r="F65" s="13">
        <v>1</v>
      </c>
      <c r="G65" s="2">
        <f t="shared" si="0"/>
        <v>7</v>
      </c>
      <c r="H65" s="3">
        <f t="shared" si="1"/>
        <v>266.66666666666663</v>
      </c>
      <c r="I65" s="3">
        <f t="shared" si="2"/>
        <v>33.333333333333329</v>
      </c>
      <c r="J65" s="3">
        <f t="shared" si="3"/>
        <v>233.33333333333334</v>
      </c>
    </row>
    <row r="66" spans="1:10" ht="12.75" customHeight="1" x14ac:dyDescent="0.25">
      <c r="A66" s="12" t="s">
        <v>92</v>
      </c>
      <c r="B66" s="13">
        <v>8</v>
      </c>
      <c r="C66" s="13">
        <v>0</v>
      </c>
      <c r="D66" s="13">
        <v>8</v>
      </c>
      <c r="E66" s="13">
        <v>1</v>
      </c>
      <c r="F66" s="13">
        <v>1</v>
      </c>
      <c r="G66" s="2">
        <f t="shared" si="0"/>
        <v>7</v>
      </c>
      <c r="H66" s="3">
        <f t="shared" si="1"/>
        <v>800</v>
      </c>
      <c r="I66" s="3">
        <f t="shared" si="2"/>
        <v>100</v>
      </c>
      <c r="J66" s="3">
        <f t="shared" si="3"/>
        <v>700</v>
      </c>
    </row>
    <row r="67" spans="1:10" ht="12.75" customHeight="1" x14ac:dyDescent="0.25">
      <c r="A67" s="12" t="s">
        <v>93</v>
      </c>
      <c r="B67" s="13">
        <v>23</v>
      </c>
      <c r="C67" s="13">
        <v>0</v>
      </c>
      <c r="D67" s="13">
        <v>5</v>
      </c>
      <c r="E67" s="13">
        <v>2</v>
      </c>
      <c r="F67" s="13">
        <v>1</v>
      </c>
      <c r="G67" s="2">
        <f t="shared" si="0"/>
        <v>4</v>
      </c>
      <c r="H67" s="3">
        <f t="shared" si="1"/>
        <v>26.315789473684209</v>
      </c>
      <c r="I67" s="3">
        <f t="shared" si="2"/>
        <v>5.2631578947368416</v>
      </c>
      <c r="J67" s="3">
        <f t="shared" si="3"/>
        <v>21.052631578947366</v>
      </c>
    </row>
    <row r="68" spans="1:10" ht="12.75" customHeight="1" x14ac:dyDescent="0.25">
      <c r="A68" s="12" t="s">
        <v>94</v>
      </c>
      <c r="B68" s="13">
        <v>12</v>
      </c>
      <c r="C68" s="13">
        <v>0</v>
      </c>
      <c r="D68" s="13">
        <v>2</v>
      </c>
      <c r="E68" s="13">
        <v>3</v>
      </c>
      <c r="F68" s="13">
        <v>3</v>
      </c>
      <c r="G68" s="2">
        <f t="shared" si="0"/>
        <v>-1</v>
      </c>
      <c r="H68" s="3">
        <f t="shared" si="1"/>
        <v>15.384615384615385</v>
      </c>
      <c r="I68" s="3">
        <f t="shared" si="2"/>
        <v>23.076923076923077</v>
      </c>
      <c r="J68" s="3">
        <f t="shared" si="3"/>
        <v>-7.6923076923076925</v>
      </c>
    </row>
    <row r="69" spans="1:10" ht="12.75" customHeight="1" x14ac:dyDescent="0.25">
      <c r="A69" s="12" t="s">
        <v>95</v>
      </c>
      <c r="B69" s="13">
        <v>6</v>
      </c>
      <c r="C69" s="13">
        <v>0</v>
      </c>
      <c r="D69" s="13">
        <v>3</v>
      </c>
      <c r="E69" s="13">
        <v>0</v>
      </c>
      <c r="F69" s="13">
        <v>0</v>
      </c>
      <c r="G69" s="2">
        <f t="shared" ref="G69:G101" si="4">D69-F69</f>
        <v>3</v>
      </c>
      <c r="H69" s="3">
        <f t="shared" ref="H69:H101" si="5">D69/(B69-D69+F69)*100</f>
        <v>100</v>
      </c>
      <c r="I69" s="3">
        <f t="shared" ref="I69:I101" si="6">F69/(B69-D69+F69)*100</f>
        <v>0</v>
      </c>
      <c r="J69" s="3">
        <f t="shared" ref="J69:J101" si="7">G69/(B69-D69+F69)*100</f>
        <v>100</v>
      </c>
    </row>
    <row r="70" spans="1:10" ht="12.75" customHeight="1" x14ac:dyDescent="0.25">
      <c r="A70" s="12" t="s">
        <v>96</v>
      </c>
      <c r="B70" s="13">
        <v>4</v>
      </c>
      <c r="C70" s="13">
        <v>0</v>
      </c>
      <c r="D70" s="13">
        <v>3</v>
      </c>
      <c r="E70" s="13">
        <v>1</v>
      </c>
      <c r="F70" s="13">
        <v>1</v>
      </c>
      <c r="G70" s="2">
        <f t="shared" si="4"/>
        <v>2</v>
      </c>
      <c r="H70" s="3">
        <f t="shared" si="5"/>
        <v>150</v>
      </c>
      <c r="I70" s="3">
        <f t="shared" si="6"/>
        <v>50</v>
      </c>
      <c r="J70" s="3">
        <f t="shared" si="7"/>
        <v>100</v>
      </c>
    </row>
    <row r="71" spans="1:10" ht="12.75" customHeight="1" x14ac:dyDescent="0.25">
      <c r="A71" s="12" t="s">
        <v>97</v>
      </c>
      <c r="B71" s="13">
        <v>3</v>
      </c>
      <c r="C71" s="13">
        <v>0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98</v>
      </c>
      <c r="B72" s="13">
        <v>21</v>
      </c>
      <c r="C72" s="13">
        <v>0</v>
      </c>
      <c r="D72" s="13">
        <v>2</v>
      </c>
      <c r="E72" s="13">
        <v>0</v>
      </c>
      <c r="F72" s="13">
        <v>0</v>
      </c>
      <c r="G72" s="2">
        <f t="shared" si="4"/>
        <v>2</v>
      </c>
      <c r="H72" s="3">
        <f t="shared" si="5"/>
        <v>10.526315789473683</v>
      </c>
      <c r="I72" s="3">
        <f t="shared" si="6"/>
        <v>0</v>
      </c>
      <c r="J72" s="3">
        <f t="shared" si="7"/>
        <v>10.526315789473683</v>
      </c>
    </row>
    <row r="73" spans="1:10" ht="12.75" customHeight="1" x14ac:dyDescent="0.25">
      <c r="A73" s="12" t="s">
        <v>99</v>
      </c>
      <c r="B73" s="13">
        <v>5</v>
      </c>
      <c r="C73" s="13">
        <v>0</v>
      </c>
      <c r="D73" s="13">
        <v>3</v>
      </c>
      <c r="E73" s="13">
        <v>3</v>
      </c>
      <c r="F73" s="13">
        <v>3</v>
      </c>
      <c r="G73" s="2">
        <f t="shared" si="4"/>
        <v>0</v>
      </c>
      <c r="H73" s="3">
        <f t="shared" si="5"/>
        <v>60</v>
      </c>
      <c r="I73" s="3">
        <f t="shared" si="6"/>
        <v>60</v>
      </c>
      <c r="J73" s="3">
        <f t="shared" si="7"/>
        <v>0</v>
      </c>
    </row>
    <row r="74" spans="1:10" ht="12.75" customHeight="1" x14ac:dyDescent="0.25">
      <c r="A74" s="12" t="s">
        <v>100</v>
      </c>
      <c r="B74" s="13">
        <v>5</v>
      </c>
      <c r="C74" s="13">
        <v>1</v>
      </c>
      <c r="D74" s="13">
        <v>4</v>
      </c>
      <c r="E74" s="13">
        <v>2</v>
      </c>
      <c r="F74" s="13">
        <v>2</v>
      </c>
      <c r="G74" s="2">
        <f t="shared" si="4"/>
        <v>2</v>
      </c>
      <c r="H74" s="3">
        <f t="shared" si="5"/>
        <v>133.33333333333331</v>
      </c>
      <c r="I74" s="3">
        <f t="shared" si="6"/>
        <v>66.666666666666657</v>
      </c>
      <c r="J74" s="3">
        <f t="shared" si="7"/>
        <v>66.666666666666657</v>
      </c>
    </row>
    <row r="75" spans="1:10" ht="12.75" customHeight="1" x14ac:dyDescent="0.25">
      <c r="A75" s="12" t="s">
        <v>101</v>
      </c>
      <c r="B75" s="13">
        <v>6</v>
      </c>
      <c r="C75" s="13">
        <v>0</v>
      </c>
      <c r="D75" s="13">
        <v>2</v>
      </c>
      <c r="E75" s="13">
        <v>0</v>
      </c>
      <c r="F75" s="13">
        <v>0</v>
      </c>
      <c r="G75" s="2">
        <f t="shared" si="4"/>
        <v>2</v>
      </c>
      <c r="H75" s="3">
        <f t="shared" si="5"/>
        <v>50</v>
      </c>
      <c r="I75" s="3">
        <f t="shared" si="6"/>
        <v>0</v>
      </c>
      <c r="J75" s="3">
        <f t="shared" si="7"/>
        <v>50</v>
      </c>
    </row>
    <row r="76" spans="1:10" ht="12.75" customHeight="1" x14ac:dyDescent="0.25">
      <c r="A76" s="12" t="s">
        <v>102</v>
      </c>
      <c r="B76" s="13">
        <v>4</v>
      </c>
      <c r="C76" s="13">
        <v>0</v>
      </c>
      <c r="D76" s="13">
        <v>1</v>
      </c>
      <c r="E76" s="13">
        <v>0</v>
      </c>
      <c r="F76" s="13">
        <v>0</v>
      </c>
      <c r="G76" s="2">
        <f t="shared" si="4"/>
        <v>1</v>
      </c>
      <c r="H76" s="3">
        <f t="shared" si="5"/>
        <v>33.333333333333329</v>
      </c>
      <c r="I76" s="3">
        <f t="shared" si="6"/>
        <v>0</v>
      </c>
      <c r="J76" s="3">
        <f t="shared" si="7"/>
        <v>33.333333333333329</v>
      </c>
    </row>
    <row r="77" spans="1:10" ht="12.75" customHeight="1" x14ac:dyDescent="0.25">
      <c r="A77" s="12" t="s">
        <v>103</v>
      </c>
      <c r="B77" s="13">
        <v>7</v>
      </c>
      <c r="C77" s="13">
        <v>0</v>
      </c>
      <c r="D77" s="13">
        <v>4</v>
      </c>
      <c r="E77" s="13">
        <v>0</v>
      </c>
      <c r="F77" s="13">
        <v>0</v>
      </c>
      <c r="G77" s="2">
        <f t="shared" si="4"/>
        <v>4</v>
      </c>
      <c r="H77" s="3">
        <f t="shared" si="5"/>
        <v>133.33333333333331</v>
      </c>
      <c r="I77" s="3">
        <f t="shared" si="6"/>
        <v>0</v>
      </c>
      <c r="J77" s="3">
        <f t="shared" si="7"/>
        <v>133.33333333333331</v>
      </c>
    </row>
    <row r="78" spans="1:10" ht="12.75" customHeight="1" x14ac:dyDescent="0.25">
      <c r="A78" s="12" t="s">
        <v>104</v>
      </c>
      <c r="B78" s="13">
        <v>4</v>
      </c>
      <c r="C78" s="13">
        <v>0</v>
      </c>
      <c r="D78" s="13">
        <v>0</v>
      </c>
      <c r="E78" s="13">
        <v>0</v>
      </c>
      <c r="F78" s="13">
        <v>0</v>
      </c>
      <c r="G78" s="2">
        <f t="shared" si="4"/>
        <v>0</v>
      </c>
      <c r="H78" s="3">
        <f t="shared" si="5"/>
        <v>0</v>
      </c>
      <c r="I78" s="3">
        <f t="shared" si="6"/>
        <v>0</v>
      </c>
      <c r="J78" s="3">
        <f t="shared" si="7"/>
        <v>0</v>
      </c>
    </row>
    <row r="79" spans="1:10" ht="12.75" customHeight="1" x14ac:dyDescent="0.25">
      <c r="A79" s="12" t="s">
        <v>105</v>
      </c>
      <c r="B79" s="13">
        <v>2</v>
      </c>
      <c r="C79" s="13">
        <v>0</v>
      </c>
      <c r="D79" s="13">
        <v>1</v>
      </c>
      <c r="E79" s="13">
        <v>0</v>
      </c>
      <c r="F79" s="13">
        <v>0</v>
      </c>
      <c r="G79" s="2">
        <f t="shared" si="4"/>
        <v>1</v>
      </c>
      <c r="H79" s="3">
        <f t="shared" si="5"/>
        <v>100</v>
      </c>
      <c r="I79" s="3">
        <f t="shared" si="6"/>
        <v>0</v>
      </c>
      <c r="J79" s="3">
        <f t="shared" si="7"/>
        <v>100</v>
      </c>
    </row>
    <row r="80" spans="1:10" ht="12.75" customHeight="1" x14ac:dyDescent="0.25">
      <c r="A80" s="12" t="s">
        <v>106</v>
      </c>
      <c r="B80" s="13">
        <v>2</v>
      </c>
      <c r="C80" s="13">
        <v>0</v>
      </c>
      <c r="D80" s="13">
        <v>1</v>
      </c>
      <c r="E80" s="13">
        <v>0</v>
      </c>
      <c r="F80" s="13">
        <v>0</v>
      </c>
      <c r="G80" s="2">
        <f t="shared" si="4"/>
        <v>1</v>
      </c>
      <c r="H80" s="3">
        <f t="shared" si="5"/>
        <v>100</v>
      </c>
      <c r="I80" s="3">
        <f t="shared" si="6"/>
        <v>0</v>
      </c>
      <c r="J80" s="3">
        <f t="shared" si="7"/>
        <v>100</v>
      </c>
    </row>
    <row r="81" spans="1:10" ht="12.75" customHeight="1" x14ac:dyDescent="0.25">
      <c r="A81" s="12" t="s">
        <v>107</v>
      </c>
      <c r="B81" s="13">
        <v>9</v>
      </c>
      <c r="C81" s="13">
        <v>0</v>
      </c>
      <c r="D81" s="13">
        <v>3</v>
      </c>
      <c r="E81" s="13">
        <v>1</v>
      </c>
      <c r="F81" s="13">
        <v>1</v>
      </c>
      <c r="G81" s="2">
        <f t="shared" si="4"/>
        <v>2</v>
      </c>
      <c r="H81" s="3">
        <f t="shared" si="5"/>
        <v>42.857142857142854</v>
      </c>
      <c r="I81" s="3">
        <f t="shared" si="6"/>
        <v>14.285714285714285</v>
      </c>
      <c r="J81" s="3">
        <f t="shared" si="7"/>
        <v>28.571428571428569</v>
      </c>
    </row>
    <row r="82" spans="1:10" ht="12.75" customHeight="1" x14ac:dyDescent="0.25">
      <c r="A82" s="12" t="s">
        <v>108</v>
      </c>
      <c r="B82" s="13">
        <v>4</v>
      </c>
      <c r="C82" s="13">
        <v>0</v>
      </c>
      <c r="D82" s="13">
        <v>4</v>
      </c>
      <c r="E82" s="13">
        <v>1</v>
      </c>
      <c r="F82" s="13">
        <v>1</v>
      </c>
      <c r="G82" s="2">
        <f t="shared" si="4"/>
        <v>3</v>
      </c>
      <c r="H82" s="3">
        <f t="shared" si="5"/>
        <v>400</v>
      </c>
      <c r="I82" s="3">
        <f t="shared" si="6"/>
        <v>100</v>
      </c>
      <c r="J82" s="3">
        <f t="shared" si="7"/>
        <v>300</v>
      </c>
    </row>
    <row r="83" spans="1:10" ht="12.75" customHeight="1" x14ac:dyDescent="0.25">
      <c r="A83" s="12" t="s">
        <v>109</v>
      </c>
      <c r="B83" s="13">
        <v>18</v>
      </c>
      <c r="C83" s="13">
        <v>0</v>
      </c>
      <c r="D83" s="13">
        <v>6</v>
      </c>
      <c r="E83" s="13">
        <v>1</v>
      </c>
      <c r="F83" s="13">
        <v>1</v>
      </c>
      <c r="G83" s="2">
        <f t="shared" si="4"/>
        <v>5</v>
      </c>
      <c r="H83" s="3">
        <f t="shared" si="5"/>
        <v>46.153846153846153</v>
      </c>
      <c r="I83" s="3">
        <f t="shared" si="6"/>
        <v>7.6923076923076925</v>
      </c>
      <c r="J83" s="3">
        <f t="shared" si="7"/>
        <v>38.461538461538467</v>
      </c>
    </row>
    <row r="84" spans="1:10" ht="12.75" customHeight="1" x14ac:dyDescent="0.25">
      <c r="A84" s="12" t="s">
        <v>110</v>
      </c>
      <c r="B84" s="13">
        <v>2</v>
      </c>
      <c r="C84" s="13">
        <v>0</v>
      </c>
      <c r="D84" s="13">
        <v>0</v>
      </c>
      <c r="E84" s="13">
        <v>0</v>
      </c>
      <c r="F84" s="13">
        <v>0</v>
      </c>
      <c r="G84" s="2">
        <f t="shared" si="4"/>
        <v>0</v>
      </c>
      <c r="H84" s="3">
        <f t="shared" si="5"/>
        <v>0</v>
      </c>
      <c r="I84" s="3">
        <f t="shared" si="6"/>
        <v>0</v>
      </c>
      <c r="J84" s="3">
        <f t="shared" si="7"/>
        <v>0</v>
      </c>
    </row>
    <row r="85" spans="1:10" ht="12.75" customHeight="1" x14ac:dyDescent="0.25">
      <c r="A85" s="12" t="s">
        <v>111</v>
      </c>
      <c r="B85" s="13">
        <v>4</v>
      </c>
      <c r="C85" s="13">
        <v>0</v>
      </c>
      <c r="D85" s="13">
        <v>0</v>
      </c>
      <c r="E85" s="13">
        <v>0</v>
      </c>
      <c r="F85" s="13">
        <v>0</v>
      </c>
      <c r="G85" s="2">
        <f t="shared" si="4"/>
        <v>0</v>
      </c>
      <c r="H85" s="3">
        <f t="shared" si="5"/>
        <v>0</v>
      </c>
      <c r="I85" s="3">
        <f t="shared" si="6"/>
        <v>0</v>
      </c>
      <c r="J85" s="3">
        <f t="shared" si="7"/>
        <v>0</v>
      </c>
    </row>
    <row r="86" spans="1:10" ht="12.75" customHeight="1" x14ac:dyDescent="0.25">
      <c r="A86" s="12" t="s">
        <v>112</v>
      </c>
      <c r="B86" s="13">
        <v>12</v>
      </c>
      <c r="C86" s="13">
        <v>0</v>
      </c>
      <c r="D86" s="13">
        <v>5</v>
      </c>
      <c r="E86" s="13">
        <v>0</v>
      </c>
      <c r="F86" s="13">
        <v>0</v>
      </c>
      <c r="G86" s="2">
        <f t="shared" si="4"/>
        <v>5</v>
      </c>
      <c r="H86" s="3">
        <f t="shared" si="5"/>
        <v>71.428571428571431</v>
      </c>
      <c r="I86" s="3">
        <f t="shared" si="6"/>
        <v>0</v>
      </c>
      <c r="J86" s="3">
        <f t="shared" si="7"/>
        <v>71.428571428571431</v>
      </c>
    </row>
    <row r="87" spans="1:10" ht="12.75" customHeight="1" x14ac:dyDescent="0.25">
      <c r="A87" s="12" t="s">
        <v>127</v>
      </c>
      <c r="B87" s="13">
        <v>11</v>
      </c>
      <c r="C87" s="13">
        <v>0</v>
      </c>
      <c r="D87" s="13">
        <v>8</v>
      </c>
      <c r="E87" s="13">
        <v>2</v>
      </c>
      <c r="F87" s="13">
        <v>2</v>
      </c>
      <c r="G87" s="2">
        <f t="shared" si="4"/>
        <v>6</v>
      </c>
      <c r="H87" s="3">
        <f t="shared" si="5"/>
        <v>160</v>
      </c>
      <c r="I87" s="3">
        <f t="shared" si="6"/>
        <v>40</v>
      </c>
      <c r="J87" s="3">
        <f t="shared" si="7"/>
        <v>120</v>
      </c>
    </row>
    <row r="88" spans="1:10" ht="12.75" customHeight="1" x14ac:dyDescent="0.25">
      <c r="A88" s="12" t="s">
        <v>126</v>
      </c>
      <c r="B88" s="13">
        <v>20</v>
      </c>
      <c r="C88" s="13">
        <v>0</v>
      </c>
      <c r="D88" s="13">
        <v>5</v>
      </c>
      <c r="E88" s="13">
        <v>1</v>
      </c>
      <c r="F88" s="13">
        <v>1</v>
      </c>
      <c r="G88" s="2">
        <f t="shared" si="4"/>
        <v>4</v>
      </c>
      <c r="H88" s="3">
        <f t="shared" si="5"/>
        <v>31.25</v>
      </c>
      <c r="I88" s="3">
        <f t="shared" si="6"/>
        <v>6.25</v>
      </c>
      <c r="J88" s="3">
        <f t="shared" si="7"/>
        <v>25</v>
      </c>
    </row>
    <row r="89" spans="1:10" ht="12.75" customHeight="1" x14ac:dyDescent="0.25">
      <c r="A89" s="12" t="s">
        <v>125</v>
      </c>
      <c r="B89" s="13">
        <v>2</v>
      </c>
      <c r="C89" s="13">
        <v>0</v>
      </c>
      <c r="D89" s="13">
        <v>2</v>
      </c>
      <c r="E89" s="13">
        <v>0</v>
      </c>
      <c r="F89" s="13">
        <v>0</v>
      </c>
      <c r="G89" s="2">
        <f t="shared" si="4"/>
        <v>2</v>
      </c>
      <c r="H89" s="4" t="s">
        <v>26</v>
      </c>
      <c r="I89" s="4" t="s">
        <v>26</v>
      </c>
      <c r="J89" s="4" t="s">
        <v>26</v>
      </c>
    </row>
    <row r="90" spans="1:10" ht="12.75" customHeight="1" x14ac:dyDescent="0.25">
      <c r="A90" s="12" t="s">
        <v>124</v>
      </c>
      <c r="B90" s="13">
        <v>11</v>
      </c>
      <c r="C90" s="13">
        <v>1</v>
      </c>
      <c r="D90" s="13">
        <v>7</v>
      </c>
      <c r="E90" s="13">
        <v>0</v>
      </c>
      <c r="F90" s="13">
        <v>0</v>
      </c>
      <c r="G90" s="2">
        <f t="shared" si="4"/>
        <v>7</v>
      </c>
      <c r="H90" s="3">
        <f t="shared" si="5"/>
        <v>175</v>
      </c>
      <c r="I90" s="3">
        <f t="shared" si="6"/>
        <v>0</v>
      </c>
      <c r="J90" s="3">
        <f t="shared" si="7"/>
        <v>175</v>
      </c>
    </row>
    <row r="91" spans="1:10" ht="12.75" customHeight="1" x14ac:dyDescent="0.25">
      <c r="A91" s="12" t="s">
        <v>123</v>
      </c>
      <c r="B91" s="13">
        <v>19</v>
      </c>
      <c r="C91" s="13">
        <v>0</v>
      </c>
      <c r="D91" s="13">
        <v>8</v>
      </c>
      <c r="E91" s="13">
        <v>4</v>
      </c>
      <c r="F91" s="13">
        <v>3</v>
      </c>
      <c r="G91" s="2">
        <f t="shared" si="4"/>
        <v>5</v>
      </c>
      <c r="H91" s="3">
        <f t="shared" si="5"/>
        <v>57.142857142857139</v>
      </c>
      <c r="I91" s="3">
        <f t="shared" si="6"/>
        <v>21.428571428571427</v>
      </c>
      <c r="J91" s="3">
        <f t="shared" si="7"/>
        <v>35.714285714285715</v>
      </c>
    </row>
    <row r="92" spans="1:10" ht="12.75" customHeight="1" x14ac:dyDescent="0.25">
      <c r="A92" s="12" t="s">
        <v>122</v>
      </c>
      <c r="B92" s="13">
        <v>6</v>
      </c>
      <c r="C92" s="13">
        <v>1</v>
      </c>
      <c r="D92" s="13">
        <v>5</v>
      </c>
      <c r="E92" s="13">
        <v>1</v>
      </c>
      <c r="F92" s="13">
        <v>0</v>
      </c>
      <c r="G92" s="2">
        <f t="shared" si="4"/>
        <v>5</v>
      </c>
      <c r="H92" s="3">
        <f t="shared" si="5"/>
        <v>500</v>
      </c>
      <c r="I92" s="3">
        <f t="shared" si="6"/>
        <v>0</v>
      </c>
      <c r="J92" s="3">
        <f t="shared" si="7"/>
        <v>500</v>
      </c>
    </row>
    <row r="93" spans="1:10" ht="12.75" customHeight="1" x14ac:dyDescent="0.25">
      <c r="A93" s="12" t="s">
        <v>121</v>
      </c>
      <c r="B93" s="13">
        <v>19</v>
      </c>
      <c r="C93" s="13">
        <v>0</v>
      </c>
      <c r="D93" s="13">
        <v>12</v>
      </c>
      <c r="E93" s="13">
        <v>3</v>
      </c>
      <c r="F93" s="13">
        <v>3</v>
      </c>
      <c r="G93" s="2">
        <f t="shared" si="4"/>
        <v>9</v>
      </c>
      <c r="H93" s="3">
        <f t="shared" si="5"/>
        <v>120</v>
      </c>
      <c r="I93" s="3">
        <f t="shared" si="6"/>
        <v>30</v>
      </c>
      <c r="J93" s="3">
        <f t="shared" si="7"/>
        <v>90</v>
      </c>
    </row>
    <row r="94" spans="1:10" ht="12.75" customHeight="1" x14ac:dyDescent="0.25">
      <c r="A94" s="12" t="s">
        <v>120</v>
      </c>
      <c r="B94" s="13">
        <v>7</v>
      </c>
      <c r="C94" s="13">
        <v>0</v>
      </c>
      <c r="D94" s="13">
        <v>6</v>
      </c>
      <c r="E94" s="13">
        <v>2</v>
      </c>
      <c r="F94" s="13">
        <v>2</v>
      </c>
      <c r="G94" s="2">
        <f t="shared" si="4"/>
        <v>4</v>
      </c>
      <c r="H94" s="3">
        <f t="shared" si="5"/>
        <v>200</v>
      </c>
      <c r="I94" s="3">
        <f t="shared" si="6"/>
        <v>66.666666666666657</v>
      </c>
      <c r="J94" s="3">
        <f t="shared" si="7"/>
        <v>133.33333333333331</v>
      </c>
    </row>
    <row r="95" spans="1:10" ht="12.75" customHeight="1" x14ac:dyDescent="0.25">
      <c r="A95" s="12" t="s">
        <v>119</v>
      </c>
      <c r="B95" s="13">
        <v>13</v>
      </c>
      <c r="C95" s="13">
        <v>0</v>
      </c>
      <c r="D95" s="13">
        <v>8</v>
      </c>
      <c r="E95" s="13">
        <v>2</v>
      </c>
      <c r="F95" s="13">
        <v>2</v>
      </c>
      <c r="G95" s="2">
        <f t="shared" si="4"/>
        <v>6</v>
      </c>
      <c r="H95" s="3">
        <f t="shared" si="5"/>
        <v>114.28571428571428</v>
      </c>
      <c r="I95" s="3">
        <f t="shared" si="6"/>
        <v>28.571428571428569</v>
      </c>
      <c r="J95" s="3">
        <f t="shared" si="7"/>
        <v>85.714285714285708</v>
      </c>
    </row>
    <row r="96" spans="1:10" ht="12.75" customHeight="1" x14ac:dyDescent="0.25">
      <c r="A96" s="12" t="s">
        <v>118</v>
      </c>
      <c r="B96" s="13">
        <v>5</v>
      </c>
      <c r="C96" s="13">
        <v>0</v>
      </c>
      <c r="D96" s="13">
        <v>3</v>
      </c>
      <c r="E96" s="13">
        <v>3</v>
      </c>
      <c r="F96" s="13">
        <v>3</v>
      </c>
      <c r="G96" s="2">
        <f t="shared" si="4"/>
        <v>0</v>
      </c>
      <c r="H96" s="3">
        <f t="shared" si="5"/>
        <v>60</v>
      </c>
      <c r="I96" s="3">
        <f t="shared" si="6"/>
        <v>60</v>
      </c>
      <c r="J96" s="3">
        <f t="shared" si="7"/>
        <v>0</v>
      </c>
    </row>
    <row r="97" spans="1:10" ht="12.75" customHeight="1" x14ac:dyDescent="0.25">
      <c r="A97" s="12" t="s">
        <v>117</v>
      </c>
      <c r="B97" s="13">
        <v>4</v>
      </c>
      <c r="C97" s="13">
        <v>0</v>
      </c>
      <c r="D97" s="13">
        <v>0</v>
      </c>
      <c r="E97" s="13">
        <v>0</v>
      </c>
      <c r="F97" s="13">
        <v>0</v>
      </c>
      <c r="G97" s="2">
        <f t="shared" si="4"/>
        <v>0</v>
      </c>
      <c r="H97" s="3">
        <f t="shared" si="5"/>
        <v>0</v>
      </c>
      <c r="I97" s="3">
        <f t="shared" si="6"/>
        <v>0</v>
      </c>
      <c r="J97" s="3">
        <f t="shared" si="7"/>
        <v>0</v>
      </c>
    </row>
    <row r="98" spans="1:10" ht="12.75" customHeight="1" x14ac:dyDescent="0.25">
      <c r="A98" s="12" t="s">
        <v>116</v>
      </c>
      <c r="B98" s="13">
        <v>1</v>
      </c>
      <c r="C98" s="13">
        <v>0</v>
      </c>
      <c r="D98" s="13">
        <v>2</v>
      </c>
      <c r="E98" s="13">
        <v>2</v>
      </c>
      <c r="F98" s="13">
        <v>0</v>
      </c>
      <c r="G98" s="2">
        <f t="shared" si="4"/>
        <v>2</v>
      </c>
      <c r="H98" s="3">
        <f t="shared" si="5"/>
        <v>-200</v>
      </c>
      <c r="I98" s="3">
        <f t="shared" si="6"/>
        <v>0</v>
      </c>
      <c r="J98" s="3">
        <f t="shared" si="7"/>
        <v>-200</v>
      </c>
    </row>
    <row r="99" spans="1:10" ht="12.75" customHeight="1" x14ac:dyDescent="0.25">
      <c r="A99" s="12" t="s">
        <v>115</v>
      </c>
      <c r="B99" s="13">
        <v>3</v>
      </c>
      <c r="C99" s="13">
        <v>0</v>
      </c>
      <c r="D99" s="13">
        <v>0</v>
      </c>
      <c r="E99" s="13">
        <v>0</v>
      </c>
      <c r="F99" s="13">
        <v>0</v>
      </c>
      <c r="G99" s="2">
        <f t="shared" si="4"/>
        <v>0</v>
      </c>
      <c r="H99" s="3">
        <f t="shared" si="5"/>
        <v>0</v>
      </c>
      <c r="I99" s="3">
        <f t="shared" si="6"/>
        <v>0</v>
      </c>
      <c r="J99" s="3">
        <f t="shared" si="7"/>
        <v>0</v>
      </c>
    </row>
    <row r="100" spans="1:10" ht="12.75" customHeight="1" x14ac:dyDescent="0.25">
      <c r="A100" s="12" t="s">
        <v>114</v>
      </c>
      <c r="B100" s="13">
        <v>13</v>
      </c>
      <c r="C100" s="13">
        <v>0</v>
      </c>
      <c r="D100" s="13">
        <v>6</v>
      </c>
      <c r="E100" s="13">
        <v>0</v>
      </c>
      <c r="F100" s="13">
        <v>0</v>
      </c>
      <c r="G100" s="2">
        <f t="shared" si="4"/>
        <v>6</v>
      </c>
      <c r="H100" s="3">
        <f t="shared" si="5"/>
        <v>85.714285714285708</v>
      </c>
      <c r="I100" s="3">
        <f t="shared" si="6"/>
        <v>0</v>
      </c>
      <c r="J100" s="3">
        <f t="shared" si="7"/>
        <v>85.714285714285708</v>
      </c>
    </row>
    <row r="101" spans="1:10" ht="12.75" customHeight="1" x14ac:dyDescent="0.25">
      <c r="A101" s="14" t="s">
        <v>113</v>
      </c>
      <c r="B101" s="15">
        <v>1131</v>
      </c>
      <c r="C101" s="15">
        <v>4</v>
      </c>
      <c r="D101" s="15">
        <v>611</v>
      </c>
      <c r="E101" s="15">
        <v>118</v>
      </c>
      <c r="F101" s="15">
        <v>97</v>
      </c>
      <c r="G101" s="10">
        <f t="shared" si="4"/>
        <v>514</v>
      </c>
      <c r="H101" s="11">
        <f t="shared" si="5"/>
        <v>99.027552674230151</v>
      </c>
      <c r="I101" s="11">
        <f t="shared" si="6"/>
        <v>15.721231766612643</v>
      </c>
      <c r="J101" s="11">
        <f t="shared" si="7"/>
        <v>83.306320907617504</v>
      </c>
    </row>
    <row r="103" spans="1:10" x14ac:dyDescent="0.25">
      <c r="A103" s="16" t="s">
        <v>128</v>
      </c>
    </row>
    <row r="104" spans="1:10" x14ac:dyDescent="0.25">
      <c r="A104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B22" sqref="B22"/>
    </sheetView>
  </sheetViews>
  <sheetFormatPr defaultRowHeight="15" x14ac:dyDescent="0.25"/>
  <cols>
    <col min="1" max="1" width="17" style="5" customWidth="1"/>
    <col min="2" max="5" width="7.42578125" style="5" customWidth="1"/>
    <col min="6" max="6" width="9" style="5" customWidth="1"/>
    <col min="7" max="10" width="7.425781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1" ht="28.5" customHeight="1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/>
    </row>
    <row r="3" spans="1:11" ht="27.75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  <c r="K3" s="18"/>
    </row>
    <row r="4" spans="1:11" ht="3" customHeight="1" x14ac:dyDescent="0.25">
      <c r="A4"/>
      <c r="B4"/>
      <c r="C4"/>
      <c r="D4"/>
      <c r="E4"/>
      <c r="F4"/>
      <c r="G4"/>
      <c r="H4"/>
      <c r="I4"/>
      <c r="J4"/>
      <c r="K4" s="18"/>
    </row>
    <row r="5" spans="1:11" ht="12.75" customHeight="1" x14ac:dyDescent="0.25">
      <c r="A5" s="12" t="s">
        <v>46</v>
      </c>
      <c r="B5" s="13">
        <v>1</v>
      </c>
      <c r="C5" s="13">
        <v>1</v>
      </c>
      <c r="D5" s="13">
        <v>0</v>
      </c>
      <c r="E5" s="13">
        <v>0</v>
      </c>
      <c r="F5" s="13">
        <v>0</v>
      </c>
      <c r="G5" s="2">
        <f t="shared" ref="G5:G9" si="0">D5-F5</f>
        <v>0</v>
      </c>
      <c r="H5" s="3">
        <f t="shared" ref="H5:H9" si="1">D5/(B5-D5+F5)*100</f>
        <v>0</v>
      </c>
      <c r="I5" s="3">
        <f t="shared" ref="I5:I9" si="2">F5/(B5-D5+F5)*100</f>
        <v>0</v>
      </c>
      <c r="J5" s="3">
        <f t="shared" ref="J5:J9" si="3">G5/(B5-D5+F5)*100</f>
        <v>0</v>
      </c>
      <c r="K5" s="18"/>
    </row>
    <row r="6" spans="1:11" ht="12.75" customHeight="1" x14ac:dyDescent="0.25">
      <c r="A6" s="12" t="s">
        <v>53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  <c r="K6" s="18"/>
    </row>
    <row r="7" spans="1:11" ht="12.75" customHeight="1" x14ac:dyDescent="0.25">
      <c r="A7" s="12" t="s">
        <v>55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  <c r="K7" s="18"/>
    </row>
    <row r="8" spans="1:11" ht="12.75" customHeight="1" x14ac:dyDescent="0.25">
      <c r="A8" s="12" t="s">
        <v>59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  <c r="K8" s="18"/>
    </row>
    <row r="9" spans="1:11" ht="12.75" customHeight="1" x14ac:dyDescent="0.25">
      <c r="A9" s="14" t="s">
        <v>113</v>
      </c>
      <c r="B9" s="15">
        <v>4</v>
      </c>
      <c r="C9" s="15">
        <v>4</v>
      </c>
      <c r="D9" s="15">
        <v>0</v>
      </c>
      <c r="E9" s="15">
        <v>0</v>
      </c>
      <c r="F9" s="15">
        <v>0</v>
      </c>
      <c r="G9" s="10">
        <f t="shared" si="0"/>
        <v>0</v>
      </c>
      <c r="H9" s="11">
        <f t="shared" si="1"/>
        <v>0</v>
      </c>
      <c r="I9" s="11">
        <f t="shared" si="2"/>
        <v>0</v>
      </c>
      <c r="J9" s="11">
        <f t="shared" si="3"/>
        <v>0</v>
      </c>
      <c r="K9" s="18"/>
    </row>
    <row r="10" spans="1:11" x14ac:dyDescent="0.25">
      <c r="A10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1" x14ac:dyDescent="0.25">
      <c r="A11" s="16" t="s">
        <v>128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1" x14ac:dyDescent="0.25">
      <c r="A12" s="16" t="s">
        <v>129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workbookViewId="0">
      <selection activeCell="G34" sqref="G34"/>
    </sheetView>
  </sheetViews>
  <sheetFormatPr defaultRowHeight="15" x14ac:dyDescent="0.25"/>
  <cols>
    <col min="1" max="1" width="17.7109375" customWidth="1"/>
    <col min="2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" customHeight="1" x14ac:dyDescent="0.25">
      <c r="A1" s="28" t="s">
        <v>9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2.25" customHeight="1" x14ac:dyDescent="0.25">
      <c r="A4" s="19"/>
      <c r="B4" s="20"/>
      <c r="C4" s="20"/>
      <c r="D4" s="20"/>
      <c r="E4" s="20"/>
      <c r="F4" s="20"/>
      <c r="G4" s="21"/>
      <c r="H4" s="21"/>
      <c r="I4" s="21"/>
      <c r="J4" s="21"/>
    </row>
    <row r="5" spans="1:10" ht="12.75" customHeight="1" x14ac:dyDescent="0.25">
      <c r="A5" s="12" t="s">
        <v>31</v>
      </c>
      <c r="B5" s="13">
        <v>12</v>
      </c>
      <c r="C5" s="13">
        <v>9</v>
      </c>
      <c r="D5" s="13">
        <v>1</v>
      </c>
      <c r="E5" s="13">
        <v>2</v>
      </c>
      <c r="F5" s="13">
        <v>1</v>
      </c>
      <c r="G5" s="2">
        <f t="shared" ref="G5:G68" si="0">D5-F5</f>
        <v>0</v>
      </c>
      <c r="H5" s="3">
        <f t="shared" ref="H5:H68" si="1">D5/(B5-D5+F5)*100</f>
        <v>8.3333333333333321</v>
      </c>
      <c r="I5" s="3">
        <f t="shared" ref="I5:I68" si="2">F5/(B5-D5+F5)*100</f>
        <v>8.3333333333333321</v>
      </c>
      <c r="J5" s="3">
        <f t="shared" ref="J5:J68" si="3">G5/(B5-D5+F5)*100</f>
        <v>0</v>
      </c>
    </row>
    <row r="6" spans="1:10" ht="12.75" customHeight="1" x14ac:dyDescent="0.25">
      <c r="A6" s="12" t="s">
        <v>32</v>
      </c>
      <c r="B6" s="13">
        <v>8</v>
      </c>
      <c r="C6" s="13">
        <v>7</v>
      </c>
      <c r="D6" s="13">
        <v>0</v>
      </c>
      <c r="E6" s="13">
        <v>2</v>
      </c>
      <c r="F6" s="13">
        <v>2</v>
      </c>
      <c r="G6" s="2">
        <f t="shared" si="0"/>
        <v>-2</v>
      </c>
      <c r="H6" s="3">
        <f t="shared" si="1"/>
        <v>0</v>
      </c>
      <c r="I6" s="3">
        <f t="shared" si="2"/>
        <v>20</v>
      </c>
      <c r="J6" s="3">
        <f t="shared" si="3"/>
        <v>-20</v>
      </c>
    </row>
    <row r="7" spans="1:10" ht="12.75" customHeight="1" x14ac:dyDescent="0.25">
      <c r="A7" s="12" t="s">
        <v>33</v>
      </c>
      <c r="B7" s="13">
        <v>5</v>
      </c>
      <c r="C7" s="13">
        <v>5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34</v>
      </c>
      <c r="B8" s="13">
        <v>8</v>
      </c>
      <c r="C8" s="13">
        <v>8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35</v>
      </c>
      <c r="B9" s="13">
        <v>5</v>
      </c>
      <c r="C9" s="13">
        <v>4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36</v>
      </c>
      <c r="B10" s="13">
        <v>18</v>
      </c>
      <c r="C10" s="13">
        <v>17</v>
      </c>
      <c r="D10" s="13">
        <v>2</v>
      </c>
      <c r="E10" s="13">
        <v>5</v>
      </c>
      <c r="F10" s="13">
        <v>5</v>
      </c>
      <c r="G10" s="2">
        <f t="shared" si="0"/>
        <v>-3</v>
      </c>
      <c r="H10" s="3">
        <f t="shared" si="1"/>
        <v>9.5238095238095237</v>
      </c>
      <c r="I10" s="3">
        <f t="shared" si="2"/>
        <v>23.809523809523807</v>
      </c>
      <c r="J10" s="3">
        <f t="shared" si="3"/>
        <v>-14.285714285714285</v>
      </c>
    </row>
    <row r="11" spans="1:10" ht="12.75" customHeight="1" x14ac:dyDescent="0.25">
      <c r="A11" s="12" t="s">
        <v>37</v>
      </c>
      <c r="B11" s="13">
        <v>8</v>
      </c>
      <c r="C11" s="13">
        <v>7</v>
      </c>
      <c r="D11" s="13">
        <v>1</v>
      </c>
      <c r="E11" s="13">
        <v>1</v>
      </c>
      <c r="F11" s="13">
        <v>1</v>
      </c>
      <c r="G11" s="2">
        <f t="shared" si="0"/>
        <v>0</v>
      </c>
      <c r="H11" s="3">
        <f t="shared" si="1"/>
        <v>12.5</v>
      </c>
      <c r="I11" s="3">
        <f t="shared" si="2"/>
        <v>12.5</v>
      </c>
      <c r="J11" s="3">
        <f t="shared" si="3"/>
        <v>0</v>
      </c>
    </row>
    <row r="12" spans="1:10" ht="12.75" customHeight="1" x14ac:dyDescent="0.25">
      <c r="A12" s="12" t="s">
        <v>38</v>
      </c>
      <c r="B12" s="13">
        <v>2</v>
      </c>
      <c r="C12" s="13">
        <v>2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39</v>
      </c>
      <c r="B13" s="13">
        <v>5</v>
      </c>
      <c r="C13" s="13">
        <v>3</v>
      </c>
      <c r="D13" s="13">
        <v>2</v>
      </c>
      <c r="E13" s="13">
        <v>1</v>
      </c>
      <c r="F13" s="13">
        <v>1</v>
      </c>
      <c r="G13" s="2">
        <f t="shared" si="0"/>
        <v>1</v>
      </c>
      <c r="H13" s="3">
        <f t="shared" si="1"/>
        <v>50</v>
      </c>
      <c r="I13" s="3">
        <f t="shared" si="2"/>
        <v>25</v>
      </c>
      <c r="J13" s="3">
        <f t="shared" si="3"/>
        <v>25</v>
      </c>
    </row>
    <row r="14" spans="1:10" ht="12.75" customHeight="1" x14ac:dyDescent="0.25">
      <c r="A14" s="12" t="s">
        <v>40</v>
      </c>
      <c r="B14" s="13">
        <v>6</v>
      </c>
      <c r="C14" s="13">
        <v>5</v>
      </c>
      <c r="D14" s="13">
        <v>0</v>
      </c>
      <c r="E14" s="13">
        <v>2</v>
      </c>
      <c r="F14" s="13">
        <v>2</v>
      </c>
      <c r="G14" s="2">
        <f t="shared" si="0"/>
        <v>-2</v>
      </c>
      <c r="H14" s="3">
        <f t="shared" si="1"/>
        <v>0</v>
      </c>
      <c r="I14" s="3">
        <f t="shared" si="2"/>
        <v>25</v>
      </c>
      <c r="J14" s="3">
        <f t="shared" si="3"/>
        <v>-25</v>
      </c>
    </row>
    <row r="15" spans="1:10" ht="12.75" customHeight="1" x14ac:dyDescent="0.25">
      <c r="A15" s="12" t="s">
        <v>41</v>
      </c>
      <c r="B15" s="13">
        <v>15</v>
      </c>
      <c r="C15" s="13">
        <v>12</v>
      </c>
      <c r="D15" s="13">
        <v>0</v>
      </c>
      <c r="E15" s="13">
        <v>2</v>
      </c>
      <c r="F15" s="13">
        <v>2</v>
      </c>
      <c r="G15" s="2">
        <f t="shared" si="0"/>
        <v>-2</v>
      </c>
      <c r="H15" s="3">
        <f t="shared" si="1"/>
        <v>0</v>
      </c>
      <c r="I15" s="3">
        <f t="shared" si="2"/>
        <v>11.76470588235294</v>
      </c>
      <c r="J15" s="3">
        <f t="shared" si="3"/>
        <v>-11.76470588235294</v>
      </c>
    </row>
    <row r="16" spans="1:10" ht="12.75" customHeight="1" x14ac:dyDescent="0.25">
      <c r="A16" s="12" t="s">
        <v>42</v>
      </c>
      <c r="B16" s="13">
        <v>3</v>
      </c>
      <c r="C16" s="13">
        <v>3</v>
      </c>
      <c r="D16" s="13">
        <v>0</v>
      </c>
      <c r="E16" s="13">
        <v>1</v>
      </c>
      <c r="F16" s="13">
        <v>1</v>
      </c>
      <c r="G16" s="2">
        <f t="shared" si="0"/>
        <v>-1</v>
      </c>
      <c r="H16" s="3">
        <f t="shared" si="1"/>
        <v>0</v>
      </c>
      <c r="I16" s="3">
        <f t="shared" si="2"/>
        <v>25</v>
      </c>
      <c r="J16" s="3">
        <f t="shared" si="3"/>
        <v>-25</v>
      </c>
    </row>
    <row r="17" spans="1:10" ht="12.75" customHeight="1" x14ac:dyDescent="0.25">
      <c r="A17" s="12" t="s">
        <v>43</v>
      </c>
      <c r="B17" s="13">
        <v>3</v>
      </c>
      <c r="C17" s="13">
        <v>3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44</v>
      </c>
      <c r="B18" s="13">
        <v>17</v>
      </c>
      <c r="C18" s="13">
        <v>15</v>
      </c>
      <c r="D18" s="13">
        <v>1</v>
      </c>
      <c r="E18" s="13">
        <v>2</v>
      </c>
      <c r="F18" s="13">
        <v>2</v>
      </c>
      <c r="G18" s="2">
        <f t="shared" si="0"/>
        <v>-1</v>
      </c>
      <c r="H18" s="3">
        <f t="shared" si="1"/>
        <v>5.5555555555555554</v>
      </c>
      <c r="I18" s="3">
        <f t="shared" si="2"/>
        <v>11.111111111111111</v>
      </c>
      <c r="J18" s="3">
        <f t="shared" si="3"/>
        <v>-5.5555555555555554</v>
      </c>
    </row>
    <row r="19" spans="1:10" ht="12.75" customHeight="1" x14ac:dyDescent="0.25">
      <c r="A19" s="12" t="s">
        <v>45</v>
      </c>
      <c r="B19" s="13">
        <v>3</v>
      </c>
      <c r="C19" s="13">
        <v>3</v>
      </c>
      <c r="D19" s="13">
        <v>1</v>
      </c>
      <c r="E19" s="13">
        <v>0</v>
      </c>
      <c r="F19" s="13">
        <v>0</v>
      </c>
      <c r="G19" s="2">
        <f t="shared" si="0"/>
        <v>1</v>
      </c>
      <c r="H19" s="3">
        <f t="shared" si="1"/>
        <v>50</v>
      </c>
      <c r="I19" s="3">
        <f t="shared" si="2"/>
        <v>0</v>
      </c>
      <c r="J19" s="3">
        <f t="shared" si="3"/>
        <v>50</v>
      </c>
    </row>
    <row r="20" spans="1:10" ht="12.75" customHeight="1" x14ac:dyDescent="0.25">
      <c r="A20" s="12" t="s">
        <v>46</v>
      </c>
      <c r="B20" s="13">
        <v>64</v>
      </c>
      <c r="C20" s="13">
        <v>55</v>
      </c>
      <c r="D20" s="13">
        <v>2</v>
      </c>
      <c r="E20" s="13">
        <v>7</v>
      </c>
      <c r="F20" s="13">
        <v>5</v>
      </c>
      <c r="G20" s="2">
        <f t="shared" si="0"/>
        <v>-3</v>
      </c>
      <c r="H20" s="3">
        <f t="shared" si="1"/>
        <v>2.9850746268656714</v>
      </c>
      <c r="I20" s="3">
        <f t="shared" si="2"/>
        <v>7.4626865671641784</v>
      </c>
      <c r="J20" s="3">
        <f t="shared" si="3"/>
        <v>-4.4776119402985071</v>
      </c>
    </row>
    <row r="21" spans="1:10" ht="12.75" customHeight="1" x14ac:dyDescent="0.25">
      <c r="A21" s="12" t="s">
        <v>47</v>
      </c>
      <c r="B21" s="13">
        <v>4</v>
      </c>
      <c r="C21" s="13">
        <v>4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48</v>
      </c>
      <c r="B22" s="13">
        <v>4</v>
      </c>
      <c r="C22" s="13">
        <v>3</v>
      </c>
      <c r="D22" s="13">
        <v>0</v>
      </c>
      <c r="E22" s="13">
        <v>1</v>
      </c>
      <c r="F22" s="13">
        <v>1</v>
      </c>
      <c r="G22" s="2">
        <f t="shared" si="0"/>
        <v>-1</v>
      </c>
      <c r="H22" s="3">
        <f t="shared" si="1"/>
        <v>0</v>
      </c>
      <c r="I22" s="3">
        <f t="shared" si="2"/>
        <v>20</v>
      </c>
      <c r="J22" s="3">
        <f t="shared" si="3"/>
        <v>-20</v>
      </c>
    </row>
    <row r="23" spans="1:10" ht="12.75" customHeight="1" x14ac:dyDescent="0.25">
      <c r="A23" s="12" t="s">
        <v>50</v>
      </c>
      <c r="B23" s="13">
        <v>11</v>
      </c>
      <c r="C23" s="13">
        <v>11</v>
      </c>
      <c r="D23" s="13">
        <v>1</v>
      </c>
      <c r="E23" s="13">
        <v>1</v>
      </c>
      <c r="F23" s="13">
        <v>1</v>
      </c>
      <c r="G23" s="2">
        <f t="shared" si="0"/>
        <v>0</v>
      </c>
      <c r="H23" s="3">
        <f t="shared" si="1"/>
        <v>9.0909090909090917</v>
      </c>
      <c r="I23" s="3">
        <f t="shared" si="2"/>
        <v>9.0909090909090917</v>
      </c>
      <c r="J23" s="3">
        <f t="shared" si="3"/>
        <v>0</v>
      </c>
    </row>
    <row r="24" spans="1:10" ht="12.75" customHeight="1" x14ac:dyDescent="0.25">
      <c r="A24" s="12" t="s">
        <v>51</v>
      </c>
      <c r="B24" s="13">
        <v>10</v>
      </c>
      <c r="C24" s="13">
        <v>9</v>
      </c>
      <c r="D24" s="13">
        <v>1</v>
      </c>
      <c r="E24" s="13">
        <v>1</v>
      </c>
      <c r="F24" s="13">
        <v>1</v>
      </c>
      <c r="G24" s="2">
        <f t="shared" si="0"/>
        <v>0</v>
      </c>
      <c r="H24" s="3">
        <f t="shared" si="1"/>
        <v>10</v>
      </c>
      <c r="I24" s="3">
        <f t="shared" si="2"/>
        <v>10</v>
      </c>
      <c r="J24" s="3">
        <f t="shared" si="3"/>
        <v>0</v>
      </c>
    </row>
    <row r="25" spans="1:10" ht="12.75" customHeight="1" x14ac:dyDescent="0.25">
      <c r="A25" s="12" t="s">
        <v>52</v>
      </c>
      <c r="B25" s="13">
        <v>19</v>
      </c>
      <c r="C25" s="13">
        <v>16</v>
      </c>
      <c r="D25" s="13">
        <v>2</v>
      </c>
      <c r="E25" s="13">
        <v>3</v>
      </c>
      <c r="F25" s="13">
        <v>3</v>
      </c>
      <c r="G25" s="2">
        <f t="shared" si="0"/>
        <v>-1</v>
      </c>
      <c r="H25" s="3">
        <f t="shared" si="1"/>
        <v>10</v>
      </c>
      <c r="I25" s="3">
        <f t="shared" si="2"/>
        <v>15</v>
      </c>
      <c r="J25" s="3">
        <f t="shared" si="3"/>
        <v>-5</v>
      </c>
    </row>
    <row r="26" spans="1:10" ht="12.75" customHeight="1" x14ac:dyDescent="0.25">
      <c r="A26" s="12" t="s">
        <v>53</v>
      </c>
      <c r="B26" s="13">
        <v>7</v>
      </c>
      <c r="C26" s="13">
        <v>7</v>
      </c>
      <c r="D26" s="13">
        <v>1</v>
      </c>
      <c r="E26" s="13">
        <v>0</v>
      </c>
      <c r="F26" s="13">
        <v>0</v>
      </c>
      <c r="G26" s="2">
        <f t="shared" si="0"/>
        <v>1</v>
      </c>
      <c r="H26" s="3">
        <f t="shared" si="1"/>
        <v>16.666666666666664</v>
      </c>
      <c r="I26" s="3">
        <f t="shared" si="2"/>
        <v>0</v>
      </c>
      <c r="J26" s="3">
        <f t="shared" si="3"/>
        <v>16.666666666666664</v>
      </c>
    </row>
    <row r="27" spans="1:10" ht="12.75" customHeight="1" x14ac:dyDescent="0.25">
      <c r="A27" s="12" t="s">
        <v>54</v>
      </c>
      <c r="B27" s="13">
        <v>9</v>
      </c>
      <c r="C27" s="13">
        <v>9</v>
      </c>
      <c r="D27" s="13">
        <v>0</v>
      </c>
      <c r="E27" s="13">
        <v>3</v>
      </c>
      <c r="F27" s="13">
        <v>3</v>
      </c>
      <c r="G27" s="2">
        <f t="shared" si="0"/>
        <v>-3</v>
      </c>
      <c r="H27" s="3">
        <f t="shared" si="1"/>
        <v>0</v>
      </c>
      <c r="I27" s="3">
        <f t="shared" si="2"/>
        <v>25</v>
      </c>
      <c r="J27" s="3">
        <f t="shared" si="3"/>
        <v>-25</v>
      </c>
    </row>
    <row r="28" spans="1:10" ht="12.75" customHeight="1" x14ac:dyDescent="0.25">
      <c r="A28" s="12" t="s">
        <v>55</v>
      </c>
      <c r="B28" s="13">
        <v>3</v>
      </c>
      <c r="C28" s="13">
        <v>3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56</v>
      </c>
      <c r="B29" s="13">
        <v>11</v>
      </c>
      <c r="C29" s="13">
        <v>9</v>
      </c>
      <c r="D29" s="13">
        <v>1</v>
      </c>
      <c r="E29" s="13">
        <v>0</v>
      </c>
      <c r="F29" s="13">
        <v>0</v>
      </c>
      <c r="G29" s="2">
        <f t="shared" si="0"/>
        <v>1</v>
      </c>
      <c r="H29" s="3">
        <f t="shared" si="1"/>
        <v>10</v>
      </c>
      <c r="I29" s="3">
        <f t="shared" si="2"/>
        <v>0</v>
      </c>
      <c r="J29" s="3">
        <f t="shared" si="3"/>
        <v>10</v>
      </c>
    </row>
    <row r="30" spans="1:10" ht="12.75" customHeight="1" x14ac:dyDescent="0.25">
      <c r="A30" s="12" t="s">
        <v>57</v>
      </c>
      <c r="B30" s="13">
        <v>1</v>
      </c>
      <c r="C30" s="13">
        <v>1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58</v>
      </c>
      <c r="B31" s="13">
        <v>9</v>
      </c>
      <c r="C31" s="13">
        <v>9</v>
      </c>
      <c r="D31" s="13">
        <v>0</v>
      </c>
      <c r="E31" s="13">
        <v>2</v>
      </c>
      <c r="F31" s="13">
        <v>1</v>
      </c>
      <c r="G31" s="2">
        <f t="shared" si="0"/>
        <v>-1</v>
      </c>
      <c r="H31" s="3">
        <f t="shared" si="1"/>
        <v>0</v>
      </c>
      <c r="I31" s="3">
        <f t="shared" si="2"/>
        <v>10</v>
      </c>
      <c r="J31" s="3">
        <f t="shared" si="3"/>
        <v>-10</v>
      </c>
    </row>
    <row r="32" spans="1:10" ht="12.75" customHeight="1" x14ac:dyDescent="0.25">
      <c r="A32" s="12" t="s">
        <v>59</v>
      </c>
      <c r="B32" s="13">
        <v>37</v>
      </c>
      <c r="C32" s="13">
        <v>33</v>
      </c>
      <c r="D32" s="13">
        <v>0</v>
      </c>
      <c r="E32" s="13">
        <v>3</v>
      </c>
      <c r="F32" s="13">
        <v>2</v>
      </c>
      <c r="G32" s="2">
        <f t="shared" si="0"/>
        <v>-2</v>
      </c>
      <c r="H32" s="3">
        <f t="shared" si="1"/>
        <v>0</v>
      </c>
      <c r="I32" s="3">
        <f t="shared" si="2"/>
        <v>5.1282051282051277</v>
      </c>
      <c r="J32" s="3">
        <f t="shared" si="3"/>
        <v>-5.1282051282051277</v>
      </c>
    </row>
    <row r="33" spans="1:10" ht="12.75" customHeight="1" x14ac:dyDescent="0.25">
      <c r="A33" s="12" t="s">
        <v>60</v>
      </c>
      <c r="B33" s="13">
        <v>18</v>
      </c>
      <c r="C33" s="13">
        <v>17</v>
      </c>
      <c r="D33" s="13">
        <v>0</v>
      </c>
      <c r="E33" s="13">
        <v>1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ht="12.75" customHeight="1" x14ac:dyDescent="0.25">
      <c r="A34" s="12" t="s">
        <v>61</v>
      </c>
      <c r="B34" s="13">
        <v>12</v>
      </c>
      <c r="C34" s="13">
        <v>12</v>
      </c>
      <c r="D34" s="13">
        <v>0</v>
      </c>
      <c r="E34" s="13">
        <v>2</v>
      </c>
      <c r="F34" s="13">
        <v>2</v>
      </c>
      <c r="G34" s="2">
        <f t="shared" si="0"/>
        <v>-2</v>
      </c>
      <c r="H34" s="3">
        <f t="shared" si="1"/>
        <v>0</v>
      </c>
      <c r="I34" s="3">
        <f t="shared" si="2"/>
        <v>14.285714285714285</v>
      </c>
      <c r="J34" s="3">
        <f t="shared" si="3"/>
        <v>-14.285714285714285</v>
      </c>
    </row>
    <row r="35" spans="1:10" ht="12.75" customHeight="1" x14ac:dyDescent="0.25">
      <c r="A35" s="12" t="s">
        <v>62</v>
      </c>
      <c r="B35" s="13">
        <v>2</v>
      </c>
      <c r="C35" s="13">
        <v>2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ht="12.75" customHeight="1" x14ac:dyDescent="0.25">
      <c r="A36" s="12" t="s">
        <v>63</v>
      </c>
      <c r="B36" s="13">
        <v>1</v>
      </c>
      <c r="C36" s="13">
        <v>1</v>
      </c>
      <c r="D36" s="13">
        <v>0</v>
      </c>
      <c r="E36" s="13">
        <v>0</v>
      </c>
      <c r="F36" s="13">
        <v>0</v>
      </c>
      <c r="G36" s="2">
        <f t="shared" si="0"/>
        <v>0</v>
      </c>
      <c r="H36" s="3">
        <f t="shared" si="1"/>
        <v>0</v>
      </c>
      <c r="I36" s="3">
        <f t="shared" si="2"/>
        <v>0</v>
      </c>
      <c r="J36" s="3">
        <f t="shared" si="3"/>
        <v>0</v>
      </c>
    </row>
    <row r="37" spans="1:10" ht="12.75" customHeight="1" x14ac:dyDescent="0.25">
      <c r="A37" s="12" t="s">
        <v>64</v>
      </c>
      <c r="B37" s="13">
        <v>4</v>
      </c>
      <c r="C37" s="13">
        <v>4</v>
      </c>
      <c r="D37" s="13">
        <v>0</v>
      </c>
      <c r="E37" s="13">
        <v>1</v>
      </c>
      <c r="F37" s="13">
        <v>1</v>
      </c>
      <c r="G37" s="2">
        <f t="shared" si="0"/>
        <v>-1</v>
      </c>
      <c r="H37" s="3">
        <f t="shared" si="1"/>
        <v>0</v>
      </c>
      <c r="I37" s="3">
        <f t="shared" si="2"/>
        <v>20</v>
      </c>
      <c r="J37" s="3">
        <f t="shared" si="3"/>
        <v>-20</v>
      </c>
    </row>
    <row r="38" spans="1:10" ht="12.75" customHeight="1" x14ac:dyDescent="0.25">
      <c r="A38" s="12" t="s">
        <v>65</v>
      </c>
      <c r="B38" s="13">
        <v>143</v>
      </c>
      <c r="C38" s="13">
        <v>132</v>
      </c>
      <c r="D38" s="13">
        <v>5</v>
      </c>
      <c r="E38" s="13">
        <v>10</v>
      </c>
      <c r="F38" s="13">
        <v>9</v>
      </c>
      <c r="G38" s="2">
        <f t="shared" si="0"/>
        <v>-4</v>
      </c>
      <c r="H38" s="3">
        <f t="shared" si="1"/>
        <v>3.4013605442176873</v>
      </c>
      <c r="I38" s="3">
        <f t="shared" si="2"/>
        <v>6.1224489795918364</v>
      </c>
      <c r="J38" s="3">
        <f t="shared" si="3"/>
        <v>-2.7210884353741496</v>
      </c>
    </row>
    <row r="39" spans="1:10" ht="12.75" customHeight="1" x14ac:dyDescent="0.25">
      <c r="A39" s="12" t="s">
        <v>66</v>
      </c>
      <c r="B39" s="13">
        <v>14</v>
      </c>
      <c r="C39" s="13">
        <v>13</v>
      </c>
      <c r="D39" s="13">
        <v>0</v>
      </c>
      <c r="E39" s="13">
        <v>1</v>
      </c>
      <c r="F39" s="13">
        <v>1</v>
      </c>
      <c r="G39" s="2">
        <f t="shared" si="0"/>
        <v>-1</v>
      </c>
      <c r="H39" s="3">
        <f t="shared" si="1"/>
        <v>0</v>
      </c>
      <c r="I39" s="3">
        <f t="shared" si="2"/>
        <v>6.666666666666667</v>
      </c>
      <c r="J39" s="3">
        <f t="shared" si="3"/>
        <v>-6.666666666666667</v>
      </c>
    </row>
    <row r="40" spans="1:10" ht="12.75" customHeight="1" x14ac:dyDescent="0.25">
      <c r="A40" s="12" t="s">
        <v>67</v>
      </c>
      <c r="B40" s="13">
        <v>17</v>
      </c>
      <c r="C40" s="13">
        <v>17</v>
      </c>
      <c r="D40" s="13">
        <v>1</v>
      </c>
      <c r="E40" s="13">
        <v>5</v>
      </c>
      <c r="F40" s="13">
        <v>5</v>
      </c>
      <c r="G40" s="2">
        <f t="shared" si="0"/>
        <v>-4</v>
      </c>
      <c r="H40" s="3">
        <f t="shared" si="1"/>
        <v>4.7619047619047619</v>
      </c>
      <c r="I40" s="3">
        <f t="shared" si="2"/>
        <v>23.809523809523807</v>
      </c>
      <c r="J40" s="3">
        <f t="shared" si="3"/>
        <v>-19.047619047619047</v>
      </c>
    </row>
    <row r="41" spans="1:10" ht="12.75" customHeight="1" x14ac:dyDescent="0.25">
      <c r="A41" s="12" t="s">
        <v>68</v>
      </c>
      <c r="B41" s="13">
        <v>10</v>
      </c>
      <c r="C41" s="13">
        <v>8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69</v>
      </c>
      <c r="B42" s="13">
        <v>22</v>
      </c>
      <c r="C42" s="13">
        <v>21</v>
      </c>
      <c r="D42" s="13">
        <v>0</v>
      </c>
      <c r="E42" s="13">
        <v>3</v>
      </c>
      <c r="F42" s="13">
        <v>3</v>
      </c>
      <c r="G42" s="2">
        <f t="shared" si="0"/>
        <v>-3</v>
      </c>
      <c r="H42" s="3">
        <f t="shared" si="1"/>
        <v>0</v>
      </c>
      <c r="I42" s="3">
        <f t="shared" si="2"/>
        <v>12</v>
      </c>
      <c r="J42" s="3">
        <f t="shared" si="3"/>
        <v>-12</v>
      </c>
    </row>
    <row r="43" spans="1:10" ht="12.75" customHeight="1" x14ac:dyDescent="0.25">
      <c r="A43" s="12" t="s">
        <v>70</v>
      </c>
      <c r="B43" s="13">
        <v>9</v>
      </c>
      <c r="C43" s="13">
        <v>9</v>
      </c>
      <c r="D43" s="13">
        <v>1</v>
      </c>
      <c r="E43" s="13">
        <v>1</v>
      </c>
      <c r="F43" s="13">
        <v>1</v>
      </c>
      <c r="G43" s="2">
        <f t="shared" si="0"/>
        <v>0</v>
      </c>
      <c r="H43" s="3">
        <f t="shared" si="1"/>
        <v>11.111111111111111</v>
      </c>
      <c r="I43" s="3">
        <f t="shared" si="2"/>
        <v>11.111111111111111</v>
      </c>
      <c r="J43" s="3">
        <f t="shared" si="3"/>
        <v>0</v>
      </c>
    </row>
    <row r="44" spans="1:10" ht="12.75" customHeight="1" x14ac:dyDescent="0.25">
      <c r="A44" s="12" t="s">
        <v>71</v>
      </c>
      <c r="B44" s="13">
        <v>2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ht="12.75" customHeight="1" x14ac:dyDescent="0.25">
      <c r="A45" s="12" t="s">
        <v>72</v>
      </c>
      <c r="B45" s="13">
        <v>36</v>
      </c>
      <c r="C45" s="13">
        <v>33</v>
      </c>
      <c r="D45" s="13">
        <v>1</v>
      </c>
      <c r="E45" s="13">
        <v>3</v>
      </c>
      <c r="F45" s="13">
        <v>1</v>
      </c>
      <c r="G45" s="2">
        <f t="shared" si="0"/>
        <v>0</v>
      </c>
      <c r="H45" s="3">
        <f t="shared" si="1"/>
        <v>2.7777777777777777</v>
      </c>
      <c r="I45" s="3">
        <f t="shared" si="2"/>
        <v>2.7777777777777777</v>
      </c>
      <c r="J45" s="3">
        <f t="shared" si="3"/>
        <v>0</v>
      </c>
    </row>
    <row r="46" spans="1:10" ht="12.75" customHeight="1" x14ac:dyDescent="0.25">
      <c r="A46" s="12" t="s">
        <v>73</v>
      </c>
      <c r="B46" s="13">
        <v>11</v>
      </c>
      <c r="C46" s="13">
        <v>11</v>
      </c>
      <c r="D46" s="13">
        <v>1</v>
      </c>
      <c r="E46" s="13">
        <v>0</v>
      </c>
      <c r="F46" s="13">
        <v>0</v>
      </c>
      <c r="G46" s="2">
        <f t="shared" si="0"/>
        <v>1</v>
      </c>
      <c r="H46" s="3">
        <f t="shared" si="1"/>
        <v>10</v>
      </c>
      <c r="I46" s="3">
        <f t="shared" si="2"/>
        <v>0</v>
      </c>
      <c r="J46" s="3">
        <f t="shared" si="3"/>
        <v>10</v>
      </c>
    </row>
    <row r="47" spans="1:10" ht="12.75" customHeight="1" x14ac:dyDescent="0.25">
      <c r="A47" s="12" t="s">
        <v>74</v>
      </c>
      <c r="B47" s="13">
        <v>20</v>
      </c>
      <c r="C47" s="13">
        <v>18</v>
      </c>
      <c r="D47" s="13">
        <v>2</v>
      </c>
      <c r="E47" s="13">
        <v>1</v>
      </c>
      <c r="F47" s="13">
        <v>1</v>
      </c>
      <c r="G47" s="2">
        <f t="shared" si="0"/>
        <v>1</v>
      </c>
      <c r="H47" s="3">
        <f t="shared" si="1"/>
        <v>10.526315789473683</v>
      </c>
      <c r="I47" s="3">
        <f t="shared" si="2"/>
        <v>5.2631578947368416</v>
      </c>
      <c r="J47" s="3">
        <f t="shared" si="3"/>
        <v>5.2631578947368416</v>
      </c>
    </row>
    <row r="48" spans="1:10" ht="12.75" customHeight="1" x14ac:dyDescent="0.25">
      <c r="A48" s="12" t="s">
        <v>75</v>
      </c>
      <c r="B48" s="13">
        <v>9</v>
      </c>
      <c r="C48" s="13">
        <v>9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ht="12.75" customHeight="1" x14ac:dyDescent="0.25">
      <c r="A49" s="12" t="s">
        <v>76</v>
      </c>
      <c r="B49" s="13">
        <v>7</v>
      </c>
      <c r="C49" s="13">
        <v>6</v>
      </c>
      <c r="D49" s="13">
        <v>0</v>
      </c>
      <c r="E49" s="13">
        <v>1</v>
      </c>
      <c r="F49" s="13">
        <v>1</v>
      </c>
      <c r="G49" s="2">
        <f t="shared" si="0"/>
        <v>-1</v>
      </c>
      <c r="H49" s="3">
        <f t="shared" si="1"/>
        <v>0</v>
      </c>
      <c r="I49" s="3">
        <f t="shared" si="2"/>
        <v>12.5</v>
      </c>
      <c r="J49" s="3">
        <f t="shared" si="3"/>
        <v>-12.5</v>
      </c>
    </row>
    <row r="50" spans="1:10" ht="12.75" customHeight="1" x14ac:dyDescent="0.25">
      <c r="A50" s="12" t="s">
        <v>77</v>
      </c>
      <c r="B50" s="13">
        <v>7</v>
      </c>
      <c r="C50" s="13">
        <v>7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ht="12.75" customHeight="1" x14ac:dyDescent="0.25">
      <c r="A51" s="12" t="s">
        <v>78</v>
      </c>
      <c r="B51" s="13">
        <v>25</v>
      </c>
      <c r="C51" s="13">
        <v>22</v>
      </c>
      <c r="D51" s="13">
        <v>1</v>
      </c>
      <c r="E51" s="13">
        <v>0</v>
      </c>
      <c r="F51" s="13">
        <v>0</v>
      </c>
      <c r="G51" s="2">
        <f t="shared" si="0"/>
        <v>1</v>
      </c>
      <c r="H51" s="3">
        <f t="shared" si="1"/>
        <v>4.1666666666666661</v>
      </c>
      <c r="I51" s="3">
        <f t="shared" si="2"/>
        <v>0</v>
      </c>
      <c r="J51" s="3">
        <f t="shared" si="3"/>
        <v>4.1666666666666661</v>
      </c>
    </row>
    <row r="52" spans="1:10" ht="12.75" customHeight="1" x14ac:dyDescent="0.25">
      <c r="A52" s="12" t="s">
        <v>79</v>
      </c>
      <c r="B52" s="13">
        <v>3</v>
      </c>
      <c r="C52" s="13">
        <v>2</v>
      </c>
      <c r="D52" s="13">
        <v>0</v>
      </c>
      <c r="E52" s="13">
        <v>0</v>
      </c>
      <c r="F52" s="13">
        <v>0</v>
      </c>
      <c r="G52" s="2">
        <f t="shared" si="0"/>
        <v>0</v>
      </c>
      <c r="H52" s="3">
        <f t="shared" si="1"/>
        <v>0</v>
      </c>
      <c r="I52" s="3">
        <f t="shared" si="2"/>
        <v>0</v>
      </c>
      <c r="J52" s="3">
        <f t="shared" si="3"/>
        <v>0</v>
      </c>
    </row>
    <row r="53" spans="1:10" ht="12.75" customHeight="1" x14ac:dyDescent="0.25">
      <c r="A53" s="12" t="s">
        <v>80</v>
      </c>
      <c r="B53" s="13">
        <v>2</v>
      </c>
      <c r="C53" s="13">
        <v>2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ht="12.75" customHeight="1" x14ac:dyDescent="0.25">
      <c r="A54" s="12" t="s">
        <v>81</v>
      </c>
      <c r="B54" s="13">
        <v>7</v>
      </c>
      <c r="C54" s="13">
        <v>7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ht="12.75" customHeight="1" x14ac:dyDescent="0.25">
      <c r="A55" s="12" t="s">
        <v>82</v>
      </c>
      <c r="B55" s="13">
        <v>59</v>
      </c>
      <c r="C55" s="13">
        <v>51</v>
      </c>
      <c r="D55" s="13">
        <v>4</v>
      </c>
      <c r="E55" s="13">
        <v>8</v>
      </c>
      <c r="F55" s="13">
        <v>8</v>
      </c>
      <c r="G55" s="2">
        <f t="shared" si="0"/>
        <v>-4</v>
      </c>
      <c r="H55" s="3">
        <f t="shared" si="1"/>
        <v>6.3492063492063489</v>
      </c>
      <c r="I55" s="3">
        <f t="shared" si="2"/>
        <v>12.698412698412698</v>
      </c>
      <c r="J55" s="3">
        <f t="shared" si="3"/>
        <v>-6.3492063492063489</v>
      </c>
    </row>
    <row r="56" spans="1:10" ht="12.75" customHeight="1" x14ac:dyDescent="0.25">
      <c r="A56" s="12" t="s">
        <v>83</v>
      </c>
      <c r="B56" s="13">
        <v>4</v>
      </c>
      <c r="C56" s="13">
        <v>4</v>
      </c>
      <c r="D56" s="13">
        <v>0</v>
      </c>
      <c r="E56" s="13">
        <v>1</v>
      </c>
      <c r="F56" s="13">
        <v>1</v>
      </c>
      <c r="G56" s="2">
        <f t="shared" si="0"/>
        <v>-1</v>
      </c>
      <c r="H56" s="3">
        <f t="shared" si="1"/>
        <v>0</v>
      </c>
      <c r="I56" s="3">
        <f t="shared" si="2"/>
        <v>20</v>
      </c>
      <c r="J56" s="3">
        <f t="shared" si="3"/>
        <v>-20</v>
      </c>
    </row>
    <row r="57" spans="1:10" ht="12.75" customHeight="1" x14ac:dyDescent="0.25">
      <c r="A57" s="12" t="s">
        <v>84</v>
      </c>
      <c r="B57" s="13">
        <v>1</v>
      </c>
      <c r="C57" s="13">
        <v>1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ht="12.75" customHeight="1" x14ac:dyDescent="0.25">
      <c r="A58" s="12" t="s">
        <v>85</v>
      </c>
      <c r="B58" s="13">
        <v>9</v>
      </c>
      <c r="C58" s="13">
        <v>6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ht="12.75" customHeight="1" x14ac:dyDescent="0.25">
      <c r="A59" s="12" t="s">
        <v>86</v>
      </c>
      <c r="B59" s="13">
        <v>1</v>
      </c>
      <c r="C59" s="13">
        <v>1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ht="12.75" customHeight="1" x14ac:dyDescent="0.25">
      <c r="A60" s="12" t="s">
        <v>87</v>
      </c>
      <c r="B60" s="13">
        <v>2</v>
      </c>
      <c r="C60" s="13">
        <v>1</v>
      </c>
      <c r="D60" s="13">
        <v>1</v>
      </c>
      <c r="E60" s="13">
        <v>0</v>
      </c>
      <c r="F60" s="13">
        <v>0</v>
      </c>
      <c r="G60" s="2">
        <f t="shared" si="0"/>
        <v>1</v>
      </c>
      <c r="H60" s="3">
        <f t="shared" si="1"/>
        <v>100</v>
      </c>
      <c r="I60" s="3">
        <f t="shared" si="2"/>
        <v>0</v>
      </c>
      <c r="J60" s="3">
        <f t="shared" si="3"/>
        <v>100</v>
      </c>
    </row>
    <row r="61" spans="1:10" ht="12.75" customHeight="1" x14ac:dyDescent="0.25">
      <c r="A61" s="12" t="s">
        <v>89</v>
      </c>
      <c r="B61" s="13">
        <v>14</v>
      </c>
      <c r="C61" s="13">
        <v>12</v>
      </c>
      <c r="D61" s="13">
        <v>0</v>
      </c>
      <c r="E61" s="13">
        <v>3</v>
      </c>
      <c r="F61" s="13">
        <v>3</v>
      </c>
      <c r="G61" s="2">
        <f t="shared" si="0"/>
        <v>-3</v>
      </c>
      <c r="H61" s="3">
        <f t="shared" si="1"/>
        <v>0</v>
      </c>
      <c r="I61" s="3">
        <f t="shared" si="2"/>
        <v>17.647058823529413</v>
      </c>
      <c r="J61" s="3">
        <f t="shared" si="3"/>
        <v>-17.647058823529413</v>
      </c>
    </row>
    <row r="62" spans="1:10" ht="12.75" customHeight="1" x14ac:dyDescent="0.25">
      <c r="A62" s="12" t="s">
        <v>90</v>
      </c>
      <c r="B62" s="13">
        <v>1</v>
      </c>
      <c r="C62" s="13">
        <v>1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ht="12.75" customHeight="1" x14ac:dyDescent="0.25">
      <c r="A63" s="12" t="s">
        <v>91</v>
      </c>
      <c r="B63" s="13">
        <v>11</v>
      </c>
      <c r="C63" s="13">
        <v>10</v>
      </c>
      <c r="D63" s="13">
        <v>0</v>
      </c>
      <c r="E63" s="13">
        <v>3</v>
      </c>
      <c r="F63" s="13">
        <v>3</v>
      </c>
      <c r="G63" s="2">
        <f t="shared" si="0"/>
        <v>-3</v>
      </c>
      <c r="H63" s="3">
        <f t="shared" si="1"/>
        <v>0</v>
      </c>
      <c r="I63" s="3">
        <f t="shared" si="2"/>
        <v>21.428571428571427</v>
      </c>
      <c r="J63" s="3">
        <f t="shared" si="3"/>
        <v>-21.428571428571427</v>
      </c>
    </row>
    <row r="64" spans="1:10" ht="12.75" customHeight="1" x14ac:dyDescent="0.25">
      <c r="A64" s="12" t="s">
        <v>92</v>
      </c>
      <c r="B64" s="13">
        <v>11</v>
      </c>
      <c r="C64" s="13">
        <v>9</v>
      </c>
      <c r="D64" s="13">
        <v>1</v>
      </c>
      <c r="E64" s="13">
        <v>1</v>
      </c>
      <c r="F64" s="13">
        <v>1</v>
      </c>
      <c r="G64" s="2">
        <f t="shared" si="0"/>
        <v>0</v>
      </c>
      <c r="H64" s="3">
        <f t="shared" si="1"/>
        <v>9.0909090909090917</v>
      </c>
      <c r="I64" s="3">
        <f t="shared" si="2"/>
        <v>9.0909090909090917</v>
      </c>
      <c r="J64" s="3">
        <f t="shared" si="3"/>
        <v>0</v>
      </c>
    </row>
    <row r="65" spans="1:10" ht="12.75" customHeight="1" x14ac:dyDescent="0.25">
      <c r="A65" s="12" t="s">
        <v>93</v>
      </c>
      <c r="B65" s="13">
        <v>28</v>
      </c>
      <c r="C65" s="13">
        <v>24</v>
      </c>
      <c r="D65" s="13">
        <v>1</v>
      </c>
      <c r="E65" s="13">
        <v>7</v>
      </c>
      <c r="F65" s="13">
        <v>6</v>
      </c>
      <c r="G65" s="2">
        <f t="shared" si="0"/>
        <v>-5</v>
      </c>
      <c r="H65" s="3">
        <f t="shared" si="1"/>
        <v>3.0303030303030303</v>
      </c>
      <c r="I65" s="3">
        <f t="shared" si="2"/>
        <v>18.181818181818183</v>
      </c>
      <c r="J65" s="3">
        <f t="shared" si="3"/>
        <v>-15.151515151515152</v>
      </c>
    </row>
    <row r="66" spans="1:10" ht="12.75" customHeight="1" x14ac:dyDescent="0.25">
      <c r="A66" s="12" t="s">
        <v>94</v>
      </c>
      <c r="B66" s="13">
        <v>19</v>
      </c>
      <c r="C66" s="13">
        <v>16</v>
      </c>
      <c r="D66" s="13">
        <v>0</v>
      </c>
      <c r="E66" s="13">
        <v>1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ht="12.75" customHeight="1" x14ac:dyDescent="0.25">
      <c r="A67" s="12" t="s">
        <v>95</v>
      </c>
      <c r="B67" s="13">
        <v>6</v>
      </c>
      <c r="C67" s="13">
        <v>4</v>
      </c>
      <c r="D67" s="13">
        <v>0</v>
      </c>
      <c r="E67" s="13">
        <v>0</v>
      </c>
      <c r="F67" s="13">
        <v>0</v>
      </c>
      <c r="G67" s="2">
        <f t="shared" si="0"/>
        <v>0</v>
      </c>
      <c r="H67" s="3">
        <f t="shared" si="1"/>
        <v>0</v>
      </c>
      <c r="I67" s="3">
        <f t="shared" si="2"/>
        <v>0</v>
      </c>
      <c r="J67" s="3">
        <f t="shared" si="3"/>
        <v>0</v>
      </c>
    </row>
    <row r="68" spans="1:10" ht="12.75" customHeight="1" x14ac:dyDescent="0.25">
      <c r="A68" s="12" t="s">
        <v>96</v>
      </c>
      <c r="B68" s="13">
        <v>3</v>
      </c>
      <c r="C68" s="13">
        <v>2</v>
      </c>
      <c r="D68" s="13">
        <v>0</v>
      </c>
      <c r="E68" s="13">
        <v>0</v>
      </c>
      <c r="F68" s="13">
        <v>0</v>
      </c>
      <c r="G68" s="2">
        <f t="shared" si="0"/>
        <v>0</v>
      </c>
      <c r="H68" s="3">
        <f t="shared" si="1"/>
        <v>0</v>
      </c>
      <c r="I68" s="3">
        <f t="shared" si="2"/>
        <v>0</v>
      </c>
      <c r="J68" s="3">
        <f t="shared" si="3"/>
        <v>0</v>
      </c>
    </row>
    <row r="69" spans="1:10" ht="12.75" customHeight="1" x14ac:dyDescent="0.25">
      <c r="A69" s="12" t="s">
        <v>97</v>
      </c>
      <c r="B69" s="13">
        <v>2</v>
      </c>
      <c r="C69" s="13">
        <v>2</v>
      </c>
      <c r="D69" s="13">
        <v>0</v>
      </c>
      <c r="E69" s="13">
        <v>0</v>
      </c>
      <c r="F69" s="13">
        <v>0</v>
      </c>
      <c r="G69" s="2">
        <f t="shared" ref="G69:G99" si="4">D69-F69</f>
        <v>0</v>
      </c>
      <c r="H69" s="3">
        <f t="shared" ref="H69:H99" si="5">D69/(B69-D69+F69)*100</f>
        <v>0</v>
      </c>
      <c r="I69" s="3">
        <f t="shared" ref="I69:I99" si="6">F69/(B69-D69+F69)*100</f>
        <v>0</v>
      </c>
      <c r="J69" s="3">
        <f t="shared" ref="J69:J99" si="7">G69/(B69-D69+F69)*100</f>
        <v>0</v>
      </c>
    </row>
    <row r="70" spans="1:10" ht="12.75" customHeight="1" x14ac:dyDescent="0.25">
      <c r="A70" s="12" t="s">
        <v>98</v>
      </c>
      <c r="B70" s="13">
        <v>11</v>
      </c>
      <c r="C70" s="13">
        <v>8</v>
      </c>
      <c r="D70" s="13">
        <v>0</v>
      </c>
      <c r="E70" s="13">
        <v>1</v>
      </c>
      <c r="F70" s="13">
        <v>1</v>
      </c>
      <c r="G70" s="2">
        <f t="shared" si="4"/>
        <v>-1</v>
      </c>
      <c r="H70" s="3">
        <f t="shared" si="5"/>
        <v>0</v>
      </c>
      <c r="I70" s="3">
        <f t="shared" si="6"/>
        <v>8.3333333333333321</v>
      </c>
      <c r="J70" s="3">
        <f t="shared" si="7"/>
        <v>-8.3333333333333321</v>
      </c>
    </row>
    <row r="71" spans="1:10" ht="12.75" customHeight="1" x14ac:dyDescent="0.25">
      <c r="A71" s="12" t="s">
        <v>99</v>
      </c>
      <c r="B71" s="13">
        <v>2</v>
      </c>
      <c r="C71" s="13">
        <v>2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100</v>
      </c>
      <c r="B72" s="13">
        <v>4</v>
      </c>
      <c r="C72" s="13">
        <v>4</v>
      </c>
      <c r="D72" s="13">
        <v>0</v>
      </c>
      <c r="E72" s="13">
        <v>1</v>
      </c>
      <c r="F72" s="13">
        <v>0</v>
      </c>
      <c r="G72" s="2">
        <f t="shared" si="4"/>
        <v>0</v>
      </c>
      <c r="H72" s="3">
        <f t="shared" si="5"/>
        <v>0</v>
      </c>
      <c r="I72" s="3">
        <f t="shared" si="6"/>
        <v>0</v>
      </c>
      <c r="J72" s="3">
        <f t="shared" si="7"/>
        <v>0</v>
      </c>
    </row>
    <row r="73" spans="1:10" ht="12.75" customHeight="1" x14ac:dyDescent="0.25">
      <c r="A73" s="12" t="s">
        <v>101</v>
      </c>
      <c r="B73" s="13">
        <v>5</v>
      </c>
      <c r="C73" s="13">
        <v>4</v>
      </c>
      <c r="D73" s="13">
        <v>0</v>
      </c>
      <c r="E73" s="13">
        <v>0</v>
      </c>
      <c r="F73" s="13">
        <v>0</v>
      </c>
      <c r="G73" s="2">
        <f t="shared" si="4"/>
        <v>0</v>
      </c>
      <c r="H73" s="3">
        <f t="shared" si="5"/>
        <v>0</v>
      </c>
      <c r="I73" s="3">
        <f t="shared" si="6"/>
        <v>0</v>
      </c>
      <c r="J73" s="3">
        <f t="shared" si="7"/>
        <v>0</v>
      </c>
    </row>
    <row r="74" spans="1:10" ht="12.75" customHeight="1" x14ac:dyDescent="0.25">
      <c r="A74" s="12" t="s">
        <v>102</v>
      </c>
      <c r="B74" s="13">
        <v>6</v>
      </c>
      <c r="C74" s="13">
        <v>6</v>
      </c>
      <c r="D74" s="13">
        <v>0</v>
      </c>
      <c r="E74" s="13">
        <v>0</v>
      </c>
      <c r="F74" s="13">
        <v>0</v>
      </c>
      <c r="G74" s="2">
        <f t="shared" si="4"/>
        <v>0</v>
      </c>
      <c r="H74" s="3">
        <f t="shared" si="5"/>
        <v>0</v>
      </c>
      <c r="I74" s="3">
        <f t="shared" si="6"/>
        <v>0</v>
      </c>
      <c r="J74" s="3">
        <f t="shared" si="7"/>
        <v>0</v>
      </c>
    </row>
    <row r="75" spans="1:10" ht="12.75" customHeight="1" x14ac:dyDescent="0.25">
      <c r="A75" s="12" t="s">
        <v>103</v>
      </c>
      <c r="B75" s="13">
        <v>4</v>
      </c>
      <c r="C75" s="13">
        <v>4</v>
      </c>
      <c r="D75" s="13">
        <v>0</v>
      </c>
      <c r="E75" s="13">
        <v>0</v>
      </c>
      <c r="F75" s="13">
        <v>0</v>
      </c>
      <c r="G75" s="2">
        <f t="shared" si="4"/>
        <v>0</v>
      </c>
      <c r="H75" s="3">
        <f t="shared" si="5"/>
        <v>0</v>
      </c>
      <c r="I75" s="3">
        <f t="shared" si="6"/>
        <v>0</v>
      </c>
      <c r="J75" s="3">
        <f t="shared" si="7"/>
        <v>0</v>
      </c>
    </row>
    <row r="76" spans="1:10" ht="12.75" customHeight="1" x14ac:dyDescent="0.25">
      <c r="A76" s="12" t="s">
        <v>104</v>
      </c>
      <c r="B76" s="13">
        <v>7</v>
      </c>
      <c r="C76" s="13">
        <v>5</v>
      </c>
      <c r="D76" s="13">
        <v>0</v>
      </c>
      <c r="E76" s="13">
        <v>0</v>
      </c>
      <c r="F76" s="13">
        <v>0</v>
      </c>
      <c r="G76" s="2">
        <f t="shared" si="4"/>
        <v>0</v>
      </c>
      <c r="H76" s="3">
        <f t="shared" si="5"/>
        <v>0</v>
      </c>
      <c r="I76" s="3">
        <f t="shared" si="6"/>
        <v>0</v>
      </c>
      <c r="J76" s="3">
        <f t="shared" si="7"/>
        <v>0</v>
      </c>
    </row>
    <row r="77" spans="1:10" ht="12.75" customHeight="1" x14ac:dyDescent="0.25">
      <c r="A77" s="12" t="s">
        <v>105</v>
      </c>
      <c r="B77" s="13">
        <v>3</v>
      </c>
      <c r="C77" s="13">
        <v>3</v>
      </c>
      <c r="D77" s="13">
        <v>1</v>
      </c>
      <c r="E77" s="13">
        <v>2</v>
      </c>
      <c r="F77" s="13">
        <v>2</v>
      </c>
      <c r="G77" s="2">
        <f t="shared" si="4"/>
        <v>-1</v>
      </c>
      <c r="H77" s="3">
        <f t="shared" si="5"/>
        <v>25</v>
      </c>
      <c r="I77" s="3">
        <f t="shared" si="6"/>
        <v>50</v>
      </c>
      <c r="J77" s="3">
        <f t="shared" si="7"/>
        <v>-25</v>
      </c>
    </row>
    <row r="78" spans="1:10" ht="12.75" customHeight="1" x14ac:dyDescent="0.25">
      <c r="A78" s="12" t="s">
        <v>106</v>
      </c>
      <c r="B78" s="13">
        <v>15</v>
      </c>
      <c r="C78" s="13">
        <v>12</v>
      </c>
      <c r="D78" s="13">
        <v>0</v>
      </c>
      <c r="E78" s="13">
        <v>0</v>
      </c>
      <c r="F78" s="13">
        <v>0</v>
      </c>
      <c r="G78" s="2">
        <f t="shared" si="4"/>
        <v>0</v>
      </c>
      <c r="H78" s="3">
        <f t="shared" si="5"/>
        <v>0</v>
      </c>
      <c r="I78" s="3">
        <f t="shared" si="6"/>
        <v>0</v>
      </c>
      <c r="J78" s="3">
        <f t="shared" si="7"/>
        <v>0</v>
      </c>
    </row>
    <row r="79" spans="1:10" ht="12.75" customHeight="1" x14ac:dyDescent="0.25">
      <c r="A79" s="12" t="s">
        <v>107</v>
      </c>
      <c r="B79" s="13">
        <v>7</v>
      </c>
      <c r="C79" s="13">
        <v>6</v>
      </c>
      <c r="D79" s="13">
        <v>0</v>
      </c>
      <c r="E79" s="13">
        <v>2</v>
      </c>
      <c r="F79" s="13">
        <v>2</v>
      </c>
      <c r="G79" s="2">
        <f t="shared" si="4"/>
        <v>-2</v>
      </c>
      <c r="H79" s="3">
        <f t="shared" si="5"/>
        <v>0</v>
      </c>
      <c r="I79" s="3">
        <f t="shared" si="6"/>
        <v>22.222222222222221</v>
      </c>
      <c r="J79" s="3">
        <f t="shared" si="7"/>
        <v>-22.222222222222221</v>
      </c>
    </row>
    <row r="80" spans="1:10" ht="12.75" customHeight="1" x14ac:dyDescent="0.25">
      <c r="A80" s="12" t="s">
        <v>108</v>
      </c>
      <c r="B80" s="13">
        <v>4</v>
      </c>
      <c r="C80" s="13">
        <v>4</v>
      </c>
      <c r="D80" s="13">
        <v>0</v>
      </c>
      <c r="E80" s="13">
        <v>1</v>
      </c>
      <c r="F80" s="13">
        <v>1</v>
      </c>
      <c r="G80" s="2">
        <f t="shared" si="4"/>
        <v>-1</v>
      </c>
      <c r="H80" s="3">
        <f t="shared" si="5"/>
        <v>0</v>
      </c>
      <c r="I80" s="3">
        <f t="shared" si="6"/>
        <v>20</v>
      </c>
      <c r="J80" s="3">
        <f t="shared" si="7"/>
        <v>-20</v>
      </c>
    </row>
    <row r="81" spans="1:10" ht="12.75" customHeight="1" x14ac:dyDescent="0.25">
      <c r="A81" s="12" t="s">
        <v>109</v>
      </c>
      <c r="B81" s="13">
        <v>15</v>
      </c>
      <c r="C81" s="13">
        <v>14</v>
      </c>
      <c r="D81" s="13">
        <v>0</v>
      </c>
      <c r="E81" s="13">
        <v>2</v>
      </c>
      <c r="F81" s="13">
        <v>2</v>
      </c>
      <c r="G81" s="2">
        <f t="shared" si="4"/>
        <v>-2</v>
      </c>
      <c r="H81" s="3">
        <f t="shared" si="5"/>
        <v>0</v>
      </c>
      <c r="I81" s="3">
        <f t="shared" si="6"/>
        <v>11.76470588235294</v>
      </c>
      <c r="J81" s="3">
        <f t="shared" si="7"/>
        <v>-11.76470588235294</v>
      </c>
    </row>
    <row r="82" spans="1:10" ht="12.75" customHeight="1" x14ac:dyDescent="0.25">
      <c r="A82" s="12" t="s">
        <v>110</v>
      </c>
      <c r="B82" s="13">
        <v>1</v>
      </c>
      <c r="C82" s="13">
        <v>1</v>
      </c>
      <c r="D82" s="13">
        <v>0</v>
      </c>
      <c r="E82" s="13">
        <v>0</v>
      </c>
      <c r="F82" s="13">
        <v>0</v>
      </c>
      <c r="G82" s="2">
        <f t="shared" si="4"/>
        <v>0</v>
      </c>
      <c r="H82" s="3">
        <f t="shared" si="5"/>
        <v>0</v>
      </c>
      <c r="I82" s="3">
        <f t="shared" si="6"/>
        <v>0</v>
      </c>
      <c r="J82" s="3">
        <f t="shared" si="7"/>
        <v>0</v>
      </c>
    </row>
    <row r="83" spans="1:10" ht="12.75" customHeight="1" x14ac:dyDescent="0.25">
      <c r="A83" s="12" t="s">
        <v>111</v>
      </c>
      <c r="B83" s="13">
        <v>8</v>
      </c>
      <c r="C83" s="13">
        <v>8</v>
      </c>
      <c r="D83" s="13">
        <v>0</v>
      </c>
      <c r="E83" s="13">
        <v>1</v>
      </c>
      <c r="F83" s="13">
        <v>1</v>
      </c>
      <c r="G83" s="2">
        <f t="shared" si="4"/>
        <v>-1</v>
      </c>
      <c r="H83" s="3">
        <f t="shared" si="5"/>
        <v>0</v>
      </c>
      <c r="I83" s="3">
        <f t="shared" si="6"/>
        <v>11.111111111111111</v>
      </c>
      <c r="J83" s="3">
        <f t="shared" si="7"/>
        <v>-11.111111111111111</v>
      </c>
    </row>
    <row r="84" spans="1:10" ht="12.75" customHeight="1" x14ac:dyDescent="0.25">
      <c r="A84" s="12" t="s">
        <v>130</v>
      </c>
      <c r="B84" s="13">
        <v>2</v>
      </c>
      <c r="C84" s="13">
        <v>2</v>
      </c>
      <c r="D84" s="13">
        <v>0</v>
      </c>
      <c r="E84" s="13">
        <v>1</v>
      </c>
      <c r="F84" s="13">
        <v>1</v>
      </c>
      <c r="G84" s="2">
        <f t="shared" si="4"/>
        <v>-1</v>
      </c>
      <c r="H84" s="3">
        <f t="shared" si="5"/>
        <v>0</v>
      </c>
      <c r="I84" s="3">
        <f t="shared" si="6"/>
        <v>33.333333333333329</v>
      </c>
      <c r="J84" s="3">
        <f t="shared" si="7"/>
        <v>-33.333333333333329</v>
      </c>
    </row>
    <row r="85" spans="1:10" ht="12.75" customHeight="1" x14ac:dyDescent="0.25">
      <c r="A85" s="12" t="s">
        <v>112</v>
      </c>
      <c r="B85" s="13">
        <v>18</v>
      </c>
      <c r="C85" s="13">
        <v>17</v>
      </c>
      <c r="D85" s="13">
        <v>0</v>
      </c>
      <c r="E85" s="13">
        <v>2</v>
      </c>
      <c r="F85" s="13">
        <v>2</v>
      </c>
      <c r="G85" s="2">
        <f t="shared" si="4"/>
        <v>-2</v>
      </c>
      <c r="H85" s="3">
        <f t="shared" si="5"/>
        <v>0</v>
      </c>
      <c r="I85" s="3">
        <f t="shared" si="6"/>
        <v>10</v>
      </c>
      <c r="J85" s="3">
        <f t="shared" si="7"/>
        <v>-10</v>
      </c>
    </row>
    <row r="86" spans="1:10" ht="12.75" customHeight="1" x14ac:dyDescent="0.25">
      <c r="A86" s="12" t="s">
        <v>127</v>
      </c>
      <c r="B86" s="13">
        <v>15</v>
      </c>
      <c r="C86" s="13">
        <v>12</v>
      </c>
      <c r="D86" s="13">
        <v>0</v>
      </c>
      <c r="E86" s="13">
        <v>0</v>
      </c>
      <c r="F86" s="13">
        <v>0</v>
      </c>
      <c r="G86" s="2">
        <f t="shared" si="4"/>
        <v>0</v>
      </c>
      <c r="H86" s="3">
        <f t="shared" si="5"/>
        <v>0</v>
      </c>
      <c r="I86" s="3">
        <f t="shared" si="6"/>
        <v>0</v>
      </c>
      <c r="J86" s="3">
        <f t="shared" si="7"/>
        <v>0</v>
      </c>
    </row>
    <row r="87" spans="1:10" ht="12.75" customHeight="1" x14ac:dyDescent="0.25">
      <c r="A87" s="12" t="s">
        <v>126</v>
      </c>
      <c r="B87" s="13">
        <v>26</v>
      </c>
      <c r="C87" s="13">
        <v>21</v>
      </c>
      <c r="D87" s="13">
        <v>1</v>
      </c>
      <c r="E87" s="13">
        <v>2</v>
      </c>
      <c r="F87" s="13">
        <v>2</v>
      </c>
      <c r="G87" s="2">
        <f t="shared" si="4"/>
        <v>-1</v>
      </c>
      <c r="H87" s="3">
        <f t="shared" si="5"/>
        <v>3.7037037037037033</v>
      </c>
      <c r="I87" s="3">
        <f t="shared" si="6"/>
        <v>7.4074074074074066</v>
      </c>
      <c r="J87" s="3">
        <f t="shared" si="7"/>
        <v>-3.7037037037037033</v>
      </c>
    </row>
    <row r="88" spans="1:10" ht="12.75" customHeight="1" x14ac:dyDescent="0.25">
      <c r="A88" s="12" t="s">
        <v>125</v>
      </c>
      <c r="B88" s="13">
        <v>4</v>
      </c>
      <c r="C88" s="13">
        <v>4</v>
      </c>
      <c r="D88" s="13">
        <v>0</v>
      </c>
      <c r="E88" s="13">
        <v>1</v>
      </c>
      <c r="F88" s="13">
        <v>1</v>
      </c>
      <c r="G88" s="2">
        <f t="shared" si="4"/>
        <v>-1</v>
      </c>
      <c r="H88" s="3">
        <f t="shared" si="5"/>
        <v>0</v>
      </c>
      <c r="I88" s="3">
        <f t="shared" si="6"/>
        <v>20</v>
      </c>
      <c r="J88" s="3">
        <f t="shared" si="7"/>
        <v>-20</v>
      </c>
    </row>
    <row r="89" spans="1:10" ht="12.75" customHeight="1" x14ac:dyDescent="0.25">
      <c r="A89" s="12" t="s">
        <v>124</v>
      </c>
      <c r="B89" s="13">
        <v>21</v>
      </c>
      <c r="C89" s="13">
        <v>21</v>
      </c>
      <c r="D89" s="13">
        <v>0</v>
      </c>
      <c r="E89" s="13">
        <v>0</v>
      </c>
      <c r="F89" s="13">
        <v>0</v>
      </c>
      <c r="G89" s="2">
        <f t="shared" si="4"/>
        <v>0</v>
      </c>
      <c r="H89" s="3">
        <f t="shared" si="5"/>
        <v>0</v>
      </c>
      <c r="I89" s="3">
        <f t="shared" si="6"/>
        <v>0</v>
      </c>
      <c r="J89" s="3">
        <f t="shared" si="7"/>
        <v>0</v>
      </c>
    </row>
    <row r="90" spans="1:10" ht="12.75" customHeight="1" x14ac:dyDescent="0.25">
      <c r="A90" s="12" t="s">
        <v>123</v>
      </c>
      <c r="B90" s="13">
        <v>19</v>
      </c>
      <c r="C90" s="13">
        <v>19</v>
      </c>
      <c r="D90" s="13">
        <v>2</v>
      </c>
      <c r="E90" s="13">
        <v>1</v>
      </c>
      <c r="F90" s="13">
        <v>1</v>
      </c>
      <c r="G90" s="2">
        <f t="shared" si="4"/>
        <v>1</v>
      </c>
      <c r="H90" s="3">
        <f t="shared" si="5"/>
        <v>11.111111111111111</v>
      </c>
      <c r="I90" s="3">
        <f t="shared" si="6"/>
        <v>5.5555555555555554</v>
      </c>
      <c r="J90" s="3">
        <f t="shared" si="7"/>
        <v>5.5555555555555554</v>
      </c>
    </row>
    <row r="91" spans="1:10" ht="12.75" customHeight="1" x14ac:dyDescent="0.25">
      <c r="A91" s="12" t="s">
        <v>122</v>
      </c>
      <c r="B91" s="13">
        <v>15</v>
      </c>
      <c r="C91" s="13">
        <v>13</v>
      </c>
      <c r="D91" s="13">
        <v>0</v>
      </c>
      <c r="E91" s="13">
        <v>2</v>
      </c>
      <c r="F91" s="13">
        <v>2</v>
      </c>
      <c r="G91" s="2">
        <f t="shared" si="4"/>
        <v>-2</v>
      </c>
      <c r="H91" s="3">
        <f t="shared" si="5"/>
        <v>0</v>
      </c>
      <c r="I91" s="3">
        <f t="shared" si="6"/>
        <v>11.76470588235294</v>
      </c>
      <c r="J91" s="3">
        <f t="shared" si="7"/>
        <v>-11.76470588235294</v>
      </c>
    </row>
    <row r="92" spans="1:10" ht="12.75" customHeight="1" x14ac:dyDescent="0.25">
      <c r="A92" s="12" t="s">
        <v>121</v>
      </c>
      <c r="B92" s="13">
        <v>18</v>
      </c>
      <c r="C92" s="13">
        <v>17</v>
      </c>
      <c r="D92" s="13">
        <v>0</v>
      </c>
      <c r="E92" s="13">
        <v>1</v>
      </c>
      <c r="F92" s="13">
        <v>1</v>
      </c>
      <c r="G92" s="2">
        <f t="shared" si="4"/>
        <v>-1</v>
      </c>
      <c r="H92" s="3">
        <f t="shared" si="5"/>
        <v>0</v>
      </c>
      <c r="I92" s="3">
        <f t="shared" si="6"/>
        <v>5.2631578947368416</v>
      </c>
      <c r="J92" s="3">
        <f t="shared" si="7"/>
        <v>-5.2631578947368416</v>
      </c>
    </row>
    <row r="93" spans="1:10" ht="12.75" customHeight="1" x14ac:dyDescent="0.25">
      <c r="A93" s="12" t="s">
        <v>120</v>
      </c>
      <c r="B93" s="13">
        <v>12</v>
      </c>
      <c r="C93" s="13">
        <v>11</v>
      </c>
      <c r="D93" s="13">
        <v>0</v>
      </c>
      <c r="E93" s="13">
        <v>1</v>
      </c>
      <c r="F93" s="13">
        <v>1</v>
      </c>
      <c r="G93" s="2">
        <f t="shared" si="4"/>
        <v>-1</v>
      </c>
      <c r="H93" s="3">
        <f t="shared" si="5"/>
        <v>0</v>
      </c>
      <c r="I93" s="3">
        <f t="shared" si="6"/>
        <v>7.6923076923076925</v>
      </c>
      <c r="J93" s="3">
        <f t="shared" si="7"/>
        <v>-7.6923076923076925</v>
      </c>
    </row>
    <row r="94" spans="1:10" ht="12.75" customHeight="1" x14ac:dyDescent="0.25">
      <c r="A94" s="12" t="s">
        <v>119</v>
      </c>
      <c r="B94" s="13">
        <v>37</v>
      </c>
      <c r="C94" s="13">
        <v>31</v>
      </c>
      <c r="D94" s="13">
        <v>2</v>
      </c>
      <c r="E94" s="13">
        <v>6</v>
      </c>
      <c r="F94" s="13">
        <v>6</v>
      </c>
      <c r="G94" s="2">
        <f t="shared" si="4"/>
        <v>-4</v>
      </c>
      <c r="H94" s="3">
        <f t="shared" si="5"/>
        <v>4.8780487804878048</v>
      </c>
      <c r="I94" s="3">
        <f t="shared" si="6"/>
        <v>14.634146341463413</v>
      </c>
      <c r="J94" s="3">
        <f t="shared" si="7"/>
        <v>-9.7560975609756095</v>
      </c>
    </row>
    <row r="95" spans="1:10" ht="12.75" customHeight="1" x14ac:dyDescent="0.25">
      <c r="A95" s="12" t="s">
        <v>117</v>
      </c>
      <c r="B95" s="13">
        <v>2</v>
      </c>
      <c r="C95" s="13">
        <v>2</v>
      </c>
      <c r="D95" s="13">
        <v>0</v>
      </c>
      <c r="E95" s="13">
        <v>0</v>
      </c>
      <c r="F95" s="13">
        <v>0</v>
      </c>
      <c r="G95" s="2">
        <f t="shared" si="4"/>
        <v>0</v>
      </c>
      <c r="H95" s="3">
        <f t="shared" si="5"/>
        <v>0</v>
      </c>
      <c r="I95" s="3">
        <f t="shared" si="6"/>
        <v>0</v>
      </c>
      <c r="J95" s="3">
        <f t="shared" si="7"/>
        <v>0</v>
      </c>
    </row>
    <row r="96" spans="1:10" ht="12.75" customHeight="1" x14ac:dyDescent="0.25">
      <c r="A96" s="12" t="s">
        <v>116</v>
      </c>
      <c r="B96" s="13">
        <v>7</v>
      </c>
      <c r="C96" s="13">
        <v>3</v>
      </c>
      <c r="D96" s="13">
        <v>0</v>
      </c>
      <c r="E96" s="13">
        <v>0</v>
      </c>
      <c r="F96" s="13">
        <v>0</v>
      </c>
      <c r="G96" s="2">
        <f t="shared" si="4"/>
        <v>0</v>
      </c>
      <c r="H96" s="3">
        <f t="shared" si="5"/>
        <v>0</v>
      </c>
      <c r="I96" s="3">
        <f t="shared" si="6"/>
        <v>0</v>
      </c>
      <c r="J96" s="3">
        <f t="shared" si="7"/>
        <v>0</v>
      </c>
    </row>
    <row r="97" spans="1:10" ht="12.75" customHeight="1" x14ac:dyDescent="0.25">
      <c r="A97" s="12" t="s">
        <v>115</v>
      </c>
      <c r="B97" s="13">
        <v>1</v>
      </c>
      <c r="C97" s="13">
        <v>1</v>
      </c>
      <c r="D97" s="13">
        <v>0</v>
      </c>
      <c r="E97" s="13">
        <v>0</v>
      </c>
      <c r="F97" s="13">
        <v>0</v>
      </c>
      <c r="G97" s="2">
        <f t="shared" si="4"/>
        <v>0</v>
      </c>
      <c r="H97" s="3">
        <f t="shared" si="5"/>
        <v>0</v>
      </c>
      <c r="I97" s="3">
        <f t="shared" si="6"/>
        <v>0</v>
      </c>
      <c r="J97" s="3">
        <f t="shared" si="7"/>
        <v>0</v>
      </c>
    </row>
    <row r="98" spans="1:10" ht="12.75" customHeight="1" x14ac:dyDescent="0.25">
      <c r="A98" s="12" t="s">
        <v>114</v>
      </c>
      <c r="B98" s="13">
        <v>5</v>
      </c>
      <c r="C98" s="13">
        <v>5</v>
      </c>
      <c r="D98" s="13">
        <v>0</v>
      </c>
      <c r="E98" s="13">
        <v>1</v>
      </c>
      <c r="F98" s="13">
        <v>1</v>
      </c>
      <c r="G98" s="2">
        <f t="shared" si="4"/>
        <v>-1</v>
      </c>
      <c r="H98" s="3">
        <f t="shared" si="5"/>
        <v>0</v>
      </c>
      <c r="I98" s="3">
        <f t="shared" si="6"/>
        <v>16.666666666666664</v>
      </c>
      <c r="J98" s="3">
        <f t="shared" si="7"/>
        <v>-16.666666666666664</v>
      </c>
    </row>
    <row r="99" spans="1:10" ht="12.75" customHeight="1" x14ac:dyDescent="0.25">
      <c r="A99" s="14" t="s">
        <v>113</v>
      </c>
      <c r="B99" s="15">
        <v>1153</v>
      </c>
      <c r="C99" s="15">
        <v>1030</v>
      </c>
      <c r="D99" s="15">
        <v>41</v>
      </c>
      <c r="E99" s="15">
        <v>120</v>
      </c>
      <c r="F99" s="15">
        <v>108</v>
      </c>
      <c r="G99" s="10">
        <f t="shared" si="4"/>
        <v>-67</v>
      </c>
      <c r="H99" s="11">
        <f t="shared" si="5"/>
        <v>3.360655737704918</v>
      </c>
      <c r="I99" s="11">
        <f t="shared" si="6"/>
        <v>8.8524590163934427</v>
      </c>
      <c r="J99" s="11">
        <f t="shared" si="7"/>
        <v>-5.4918032786885247</v>
      </c>
    </row>
    <row r="101" spans="1:10" x14ac:dyDescent="0.25">
      <c r="A101" s="16" t="s">
        <v>128</v>
      </c>
    </row>
    <row r="102" spans="1:10" x14ac:dyDescent="0.25">
      <c r="A102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workbookViewId="0">
      <selection activeCell="G36" sqref="G36:G37"/>
    </sheetView>
  </sheetViews>
  <sheetFormatPr defaultRowHeight="15" x14ac:dyDescent="0.25"/>
  <cols>
    <col min="1" max="1" width="17.85546875" style="5" customWidth="1"/>
    <col min="2" max="5" width="7.28515625" style="5" customWidth="1"/>
    <col min="6" max="6" width="8.140625" style="5" customWidth="1"/>
    <col min="7" max="10" width="7.285156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8.5" customHeight="1" x14ac:dyDescent="0.2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27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" customHeight="1" x14ac:dyDescent="0.25">
      <c r="A4" s="19"/>
      <c r="B4" s="20"/>
      <c r="C4" s="20"/>
      <c r="D4" s="20"/>
      <c r="E4" s="20"/>
      <c r="F4" s="20"/>
      <c r="G4" s="21"/>
      <c r="H4" s="21"/>
      <c r="I4" s="21"/>
      <c r="J4" s="21"/>
    </row>
    <row r="5" spans="1:10" ht="12.75" customHeight="1" x14ac:dyDescent="0.25">
      <c r="A5" s="12" t="s">
        <v>44</v>
      </c>
      <c r="B5" s="13">
        <v>1</v>
      </c>
      <c r="C5" s="13">
        <v>1</v>
      </c>
      <c r="D5" s="13">
        <v>0</v>
      </c>
      <c r="E5" s="13">
        <v>0</v>
      </c>
      <c r="F5" s="13">
        <v>0</v>
      </c>
      <c r="G5" s="2">
        <f t="shared" ref="G5:G19" si="0">D5-F5</f>
        <v>0</v>
      </c>
      <c r="H5" s="3">
        <f t="shared" ref="H5:H19" si="1">D5/(B5-D5+F5)*100</f>
        <v>0</v>
      </c>
      <c r="I5" s="3">
        <f t="shared" ref="I5:I19" si="2">F5/(B5-D5+F5)*100</f>
        <v>0</v>
      </c>
      <c r="J5" s="3">
        <f t="shared" ref="J5:J19" si="3">G5/(B5-D5+F5)*100</f>
        <v>0</v>
      </c>
    </row>
    <row r="6" spans="1:10" ht="12.75" customHeight="1" x14ac:dyDescent="0.25">
      <c r="A6" s="12" t="s">
        <v>46</v>
      </c>
      <c r="B6" s="13">
        <v>1</v>
      </c>
      <c r="C6" s="13">
        <v>0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49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52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59</v>
      </c>
      <c r="B9" s="13">
        <v>2</v>
      </c>
      <c r="C9" s="13">
        <v>2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60</v>
      </c>
      <c r="B10" s="13">
        <v>1</v>
      </c>
      <c r="C10" s="13">
        <v>1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ht="12.75" customHeight="1" x14ac:dyDescent="0.25">
      <c r="A11" s="12" t="s">
        <v>67</v>
      </c>
      <c r="B11" s="13">
        <v>2</v>
      </c>
      <c r="C11" s="13">
        <v>2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69</v>
      </c>
      <c r="B12" s="13">
        <v>1</v>
      </c>
      <c r="C12" s="13">
        <v>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93</v>
      </c>
      <c r="B13" s="13">
        <v>3</v>
      </c>
      <c r="C13" s="13">
        <v>3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94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96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99</v>
      </c>
      <c r="B16" s="13">
        <v>1</v>
      </c>
      <c r="C16" s="13">
        <v>1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ht="12.75" customHeight="1" x14ac:dyDescent="0.25">
      <c r="A17" s="12" t="s">
        <v>130</v>
      </c>
      <c r="B17" s="13">
        <v>1</v>
      </c>
      <c r="C17" s="13">
        <v>1</v>
      </c>
      <c r="D17" s="13">
        <v>1</v>
      </c>
      <c r="E17" s="13">
        <v>0</v>
      </c>
      <c r="F17" s="13">
        <v>0</v>
      </c>
      <c r="G17" s="2">
        <f t="shared" si="0"/>
        <v>1</v>
      </c>
      <c r="H17" s="4" t="s">
        <v>26</v>
      </c>
      <c r="I17" s="4" t="s">
        <v>26</v>
      </c>
      <c r="J17" s="4" t="s">
        <v>26</v>
      </c>
    </row>
    <row r="18" spans="1:10" ht="12.75" customHeight="1" x14ac:dyDescent="0.25">
      <c r="A18" s="12" t="s">
        <v>126</v>
      </c>
      <c r="B18" s="13">
        <v>2</v>
      </c>
      <c r="C18" s="13">
        <v>2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4" t="s">
        <v>113</v>
      </c>
      <c r="B19" s="15">
        <v>19</v>
      </c>
      <c r="C19" s="15">
        <v>18</v>
      </c>
      <c r="D19" s="15">
        <v>1</v>
      </c>
      <c r="E19" s="15">
        <v>0</v>
      </c>
      <c r="F19" s="15">
        <v>0</v>
      </c>
      <c r="G19" s="10">
        <f t="shared" si="0"/>
        <v>1</v>
      </c>
      <c r="H19" s="11">
        <f t="shared" si="1"/>
        <v>5.5555555555555554</v>
      </c>
      <c r="I19" s="11">
        <f t="shared" si="2"/>
        <v>0</v>
      </c>
      <c r="J19" s="11">
        <f t="shared" si="3"/>
        <v>5.5555555555555554</v>
      </c>
    </row>
    <row r="21" spans="1:10" x14ac:dyDescent="0.25">
      <c r="A21" s="16" t="s">
        <v>128</v>
      </c>
    </row>
    <row r="22" spans="1:10" x14ac:dyDescent="0.25">
      <c r="A22" s="16" t="s">
        <v>129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F2" sqref="F1:F1048576"/>
    </sheetView>
  </sheetViews>
  <sheetFormatPr defaultRowHeight="15" x14ac:dyDescent="0.25"/>
  <cols>
    <col min="1" max="1" width="16.7109375" customWidth="1"/>
    <col min="2" max="5" width="7.5703125" customWidth="1"/>
    <col min="6" max="6" width="8.710937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30.75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4.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46</v>
      </c>
      <c r="B5" s="13">
        <v>2</v>
      </c>
      <c r="C5" s="13">
        <v>2</v>
      </c>
      <c r="D5" s="13">
        <v>0</v>
      </c>
      <c r="E5" s="13">
        <v>0</v>
      </c>
      <c r="F5" s="13">
        <v>0</v>
      </c>
      <c r="G5" s="2">
        <f t="shared" ref="G5:G21" si="0">D5-F5</f>
        <v>0</v>
      </c>
      <c r="H5" s="3">
        <f t="shared" ref="H5:H21" si="1">D5/(B5-D5+F5)*100</f>
        <v>0</v>
      </c>
      <c r="I5" s="3">
        <f t="shared" ref="I5:I21" si="2">F5/(B5-D5+F5)*100</f>
        <v>0</v>
      </c>
      <c r="J5" s="3">
        <f t="shared" ref="J5:J21" si="3">G5/(B5-D5+F5)*100</f>
        <v>0</v>
      </c>
    </row>
    <row r="6" spans="1:10" ht="12.75" customHeight="1" x14ac:dyDescent="0.25">
      <c r="A6" s="12" t="s">
        <v>50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52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60</v>
      </c>
      <c r="B8" s="13">
        <v>1</v>
      </c>
      <c r="C8" s="13">
        <v>0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64</v>
      </c>
      <c r="B9" s="13">
        <v>1</v>
      </c>
      <c r="C9" s="13">
        <v>1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72</v>
      </c>
      <c r="B10" s="13">
        <v>0</v>
      </c>
      <c r="C10" s="13">
        <v>0</v>
      </c>
      <c r="D10" s="13">
        <v>1</v>
      </c>
      <c r="E10" s="13">
        <v>1</v>
      </c>
      <c r="F10" s="13">
        <v>1</v>
      </c>
      <c r="G10" s="2">
        <f t="shared" si="0"/>
        <v>0</v>
      </c>
      <c r="H10" s="4" t="s">
        <v>26</v>
      </c>
      <c r="I10" s="4" t="s">
        <v>26</v>
      </c>
      <c r="J10" s="4" t="s">
        <v>26</v>
      </c>
    </row>
    <row r="11" spans="1:10" ht="12.75" customHeight="1" x14ac:dyDescent="0.25">
      <c r="A11" s="12" t="s">
        <v>83</v>
      </c>
      <c r="B11" s="13">
        <v>1</v>
      </c>
      <c r="C11" s="13">
        <v>1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91</v>
      </c>
      <c r="B12" s="13">
        <v>1</v>
      </c>
      <c r="C12" s="13">
        <v>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93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94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98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109</v>
      </c>
      <c r="B16" s="13">
        <v>1</v>
      </c>
      <c r="C16" s="13">
        <v>1</v>
      </c>
      <c r="D16" s="13">
        <v>0</v>
      </c>
      <c r="E16" s="13">
        <v>0</v>
      </c>
      <c r="F16" s="13">
        <v>0</v>
      </c>
      <c r="G16" s="2">
        <f t="shared" si="0"/>
        <v>0</v>
      </c>
      <c r="H16" s="3">
        <f t="shared" si="1"/>
        <v>0</v>
      </c>
      <c r="I16" s="3">
        <f t="shared" si="2"/>
        <v>0</v>
      </c>
      <c r="J16" s="3">
        <f t="shared" si="3"/>
        <v>0</v>
      </c>
    </row>
    <row r="17" spans="1:10" ht="12.75" customHeight="1" x14ac:dyDescent="0.25">
      <c r="A17" s="12" t="s">
        <v>111</v>
      </c>
      <c r="B17" s="13">
        <v>1</v>
      </c>
      <c r="C17" s="13">
        <v>1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112</v>
      </c>
      <c r="B18" s="13">
        <v>1</v>
      </c>
      <c r="C18" s="13">
        <v>1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127</v>
      </c>
      <c r="B19" s="13">
        <v>2</v>
      </c>
      <c r="C19" s="13">
        <v>2</v>
      </c>
      <c r="D19" s="13">
        <v>0</v>
      </c>
      <c r="E19" s="13">
        <v>0</v>
      </c>
      <c r="F19" s="13">
        <v>0</v>
      </c>
      <c r="G19" s="2">
        <f t="shared" si="0"/>
        <v>0</v>
      </c>
      <c r="H19" s="3">
        <f t="shared" si="1"/>
        <v>0</v>
      </c>
      <c r="I19" s="3">
        <f t="shared" si="2"/>
        <v>0</v>
      </c>
      <c r="J19" s="3">
        <f t="shared" si="3"/>
        <v>0</v>
      </c>
    </row>
    <row r="20" spans="1:10" ht="12.75" customHeight="1" x14ac:dyDescent="0.25">
      <c r="A20" s="12" t="s">
        <v>121</v>
      </c>
      <c r="B20" s="13">
        <v>0</v>
      </c>
      <c r="C20" s="13">
        <v>0</v>
      </c>
      <c r="D20" s="13">
        <v>0</v>
      </c>
      <c r="E20" s="13">
        <v>1</v>
      </c>
      <c r="F20" s="13">
        <v>0</v>
      </c>
      <c r="G20" s="2">
        <f t="shared" si="0"/>
        <v>0</v>
      </c>
      <c r="H20" s="4" t="s">
        <v>26</v>
      </c>
      <c r="I20" s="4" t="s">
        <v>26</v>
      </c>
      <c r="J20" s="4" t="s">
        <v>26</v>
      </c>
    </row>
    <row r="21" spans="1:10" ht="12.75" customHeight="1" x14ac:dyDescent="0.25">
      <c r="A21" s="14" t="s">
        <v>113</v>
      </c>
      <c r="B21" s="15">
        <v>16</v>
      </c>
      <c r="C21" s="15">
        <v>15</v>
      </c>
      <c r="D21" s="15">
        <v>1</v>
      </c>
      <c r="E21" s="15">
        <v>2</v>
      </c>
      <c r="F21" s="15">
        <v>1</v>
      </c>
      <c r="G21" s="10">
        <f t="shared" si="0"/>
        <v>0</v>
      </c>
      <c r="H21" s="11">
        <f t="shared" si="1"/>
        <v>6.25</v>
      </c>
      <c r="I21" s="11">
        <f t="shared" si="2"/>
        <v>6.25</v>
      </c>
      <c r="J21" s="11">
        <f t="shared" si="3"/>
        <v>0</v>
      </c>
    </row>
    <row r="22" spans="1:10" ht="12.75" customHeight="1" x14ac:dyDescent="0.25"/>
    <row r="23" spans="1:10" ht="12.75" customHeight="1" x14ac:dyDescent="0.25">
      <c r="A23" s="16" t="s">
        <v>128</v>
      </c>
    </row>
    <row r="24" spans="1:10" ht="12.75" customHeight="1" x14ac:dyDescent="0.25">
      <c r="A24" s="16" t="s">
        <v>129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activeCell="F2" sqref="F1:F1048576"/>
    </sheetView>
  </sheetViews>
  <sheetFormatPr defaultRowHeight="15" x14ac:dyDescent="0.25"/>
  <cols>
    <col min="1" max="1" width="18" style="5" customWidth="1"/>
    <col min="2" max="5" width="7.5703125" style="5" customWidth="1"/>
    <col min="6" max="6" width="8.28515625" style="5" customWidth="1"/>
    <col min="7" max="10" width="7.57031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27" customHeight="1" x14ac:dyDescent="0.25">
      <c r="A1" s="28" t="s">
        <v>12</v>
      </c>
      <c r="B1" s="28"/>
      <c r="C1" s="28"/>
      <c r="D1" s="28"/>
      <c r="E1" s="28"/>
      <c r="F1" s="28"/>
      <c r="G1" s="28"/>
      <c r="H1" s="28"/>
      <c r="I1" s="28"/>
      <c r="J1" s="28"/>
    </row>
    <row r="3" spans="1:10" ht="30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3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31</v>
      </c>
      <c r="B5" s="13">
        <v>3</v>
      </c>
      <c r="C5" s="13">
        <v>3</v>
      </c>
      <c r="D5" s="13">
        <v>0</v>
      </c>
      <c r="E5" s="13">
        <v>0</v>
      </c>
      <c r="F5" s="13">
        <v>0</v>
      </c>
      <c r="G5" s="2">
        <f t="shared" ref="G5:G68" si="0">D5-F5</f>
        <v>0</v>
      </c>
      <c r="H5" s="3">
        <f t="shared" ref="H5:H68" si="1">D5/(B5-D5+F5)*100</f>
        <v>0</v>
      </c>
      <c r="I5" s="3">
        <f t="shared" ref="I5:I68" si="2">F5/(B5-D5+F5)*100</f>
        <v>0</v>
      </c>
      <c r="J5" s="3">
        <f t="shared" ref="J5:J68" si="3">G5/(B5-D5+F5)*100</f>
        <v>0</v>
      </c>
    </row>
    <row r="6" spans="1:10" ht="12.75" customHeight="1" x14ac:dyDescent="0.25">
      <c r="A6" s="12" t="s">
        <v>32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33</v>
      </c>
      <c r="B7" s="13">
        <v>1</v>
      </c>
      <c r="C7" s="13">
        <v>1</v>
      </c>
      <c r="D7" s="13">
        <v>0</v>
      </c>
      <c r="E7" s="13">
        <v>0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34</v>
      </c>
      <c r="B8" s="13">
        <v>2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35</v>
      </c>
      <c r="B9" s="13">
        <v>0</v>
      </c>
      <c r="C9" s="13">
        <v>0</v>
      </c>
      <c r="D9" s="13">
        <v>0</v>
      </c>
      <c r="E9" s="13">
        <v>2</v>
      </c>
      <c r="F9" s="13">
        <v>1</v>
      </c>
      <c r="G9" s="2">
        <f t="shared" si="0"/>
        <v>-1</v>
      </c>
      <c r="H9" s="3">
        <f t="shared" si="1"/>
        <v>0</v>
      </c>
      <c r="I9" s="3">
        <f t="shared" si="2"/>
        <v>100</v>
      </c>
      <c r="J9" s="3">
        <f t="shared" si="3"/>
        <v>-100</v>
      </c>
    </row>
    <row r="10" spans="1:10" ht="12.75" customHeight="1" x14ac:dyDescent="0.25">
      <c r="A10" s="12" t="s">
        <v>36</v>
      </c>
      <c r="B10" s="13">
        <v>3</v>
      </c>
      <c r="C10" s="13">
        <v>2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ht="12.75" customHeight="1" x14ac:dyDescent="0.25">
      <c r="A11" s="12" t="s">
        <v>37</v>
      </c>
      <c r="B11" s="13">
        <v>3</v>
      </c>
      <c r="C11" s="13">
        <v>3</v>
      </c>
      <c r="D11" s="13">
        <v>0</v>
      </c>
      <c r="E11" s="13">
        <v>0</v>
      </c>
      <c r="F11" s="13">
        <v>0</v>
      </c>
      <c r="G11" s="2">
        <f t="shared" si="0"/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</row>
    <row r="12" spans="1:10" ht="12.75" customHeight="1" x14ac:dyDescent="0.25">
      <c r="A12" s="12" t="s">
        <v>39</v>
      </c>
      <c r="B12" s="13">
        <v>1</v>
      </c>
      <c r="C12" s="13">
        <v>1</v>
      </c>
      <c r="D12" s="13">
        <v>0</v>
      </c>
      <c r="E12" s="13">
        <v>0</v>
      </c>
      <c r="F12" s="13">
        <v>0</v>
      </c>
      <c r="G12" s="2">
        <f t="shared" si="0"/>
        <v>0</v>
      </c>
      <c r="H12" s="3">
        <f t="shared" si="1"/>
        <v>0</v>
      </c>
      <c r="I12" s="3">
        <f t="shared" si="2"/>
        <v>0</v>
      </c>
      <c r="J12" s="3">
        <f t="shared" si="3"/>
        <v>0</v>
      </c>
    </row>
    <row r="13" spans="1:10" ht="12.75" customHeight="1" x14ac:dyDescent="0.25">
      <c r="A13" s="12" t="s">
        <v>40</v>
      </c>
      <c r="B13" s="13">
        <v>6</v>
      </c>
      <c r="C13" s="13">
        <v>6</v>
      </c>
      <c r="D13" s="13">
        <v>0</v>
      </c>
      <c r="E13" s="13">
        <v>3</v>
      </c>
      <c r="F13" s="13">
        <v>3</v>
      </c>
      <c r="G13" s="2">
        <f t="shared" si="0"/>
        <v>-3</v>
      </c>
      <c r="H13" s="3">
        <f t="shared" si="1"/>
        <v>0</v>
      </c>
      <c r="I13" s="3">
        <f t="shared" si="2"/>
        <v>33.333333333333329</v>
      </c>
      <c r="J13" s="3">
        <f t="shared" si="3"/>
        <v>-33.333333333333329</v>
      </c>
    </row>
    <row r="14" spans="1:10" ht="12.75" customHeight="1" x14ac:dyDescent="0.25">
      <c r="A14" s="12" t="s">
        <v>41</v>
      </c>
      <c r="B14" s="13">
        <v>3</v>
      </c>
      <c r="C14" s="13">
        <v>3</v>
      </c>
      <c r="D14" s="13">
        <v>0</v>
      </c>
      <c r="E14" s="13">
        <v>1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42</v>
      </c>
      <c r="B15" s="13">
        <v>3</v>
      </c>
      <c r="C15" s="13">
        <v>2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43</v>
      </c>
      <c r="B16" s="13">
        <v>5</v>
      </c>
      <c r="C16" s="13">
        <v>5</v>
      </c>
      <c r="D16" s="13">
        <v>1</v>
      </c>
      <c r="E16" s="13">
        <v>1</v>
      </c>
      <c r="F16" s="13">
        <v>1</v>
      </c>
      <c r="G16" s="2">
        <f t="shared" si="0"/>
        <v>0</v>
      </c>
      <c r="H16" s="3">
        <f t="shared" si="1"/>
        <v>20</v>
      </c>
      <c r="I16" s="3">
        <f t="shared" si="2"/>
        <v>20</v>
      </c>
      <c r="J16" s="3">
        <f t="shared" si="3"/>
        <v>0</v>
      </c>
    </row>
    <row r="17" spans="1:10" ht="12.75" customHeight="1" x14ac:dyDescent="0.25">
      <c r="A17" s="12" t="s">
        <v>44</v>
      </c>
      <c r="B17" s="13">
        <v>5</v>
      </c>
      <c r="C17" s="13">
        <v>5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45</v>
      </c>
      <c r="B18" s="13">
        <v>1</v>
      </c>
      <c r="C18" s="13">
        <v>1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46</v>
      </c>
      <c r="B19" s="13">
        <v>22</v>
      </c>
      <c r="C19" s="13">
        <v>18</v>
      </c>
      <c r="D19" s="13">
        <v>1</v>
      </c>
      <c r="E19" s="13">
        <v>2</v>
      </c>
      <c r="F19" s="13">
        <v>2</v>
      </c>
      <c r="G19" s="2">
        <f t="shared" si="0"/>
        <v>-1</v>
      </c>
      <c r="H19" s="3">
        <f t="shared" si="1"/>
        <v>4.3478260869565215</v>
      </c>
      <c r="I19" s="3">
        <f t="shared" si="2"/>
        <v>8.695652173913043</v>
      </c>
      <c r="J19" s="3">
        <f t="shared" si="3"/>
        <v>-4.3478260869565215</v>
      </c>
    </row>
    <row r="20" spans="1:10" ht="12.75" customHeight="1" x14ac:dyDescent="0.25">
      <c r="A20" s="12" t="s">
        <v>50</v>
      </c>
      <c r="B20" s="13">
        <v>11</v>
      </c>
      <c r="C20" s="13">
        <v>10</v>
      </c>
      <c r="D20" s="13">
        <v>1</v>
      </c>
      <c r="E20" s="13">
        <v>0</v>
      </c>
      <c r="F20" s="13">
        <v>0</v>
      </c>
      <c r="G20" s="2">
        <f t="shared" si="0"/>
        <v>1</v>
      </c>
      <c r="H20" s="3">
        <f t="shared" si="1"/>
        <v>10</v>
      </c>
      <c r="I20" s="3">
        <f t="shared" si="2"/>
        <v>0</v>
      </c>
      <c r="J20" s="3">
        <f t="shared" si="3"/>
        <v>10</v>
      </c>
    </row>
    <row r="21" spans="1:10" ht="12.75" customHeight="1" x14ac:dyDescent="0.25">
      <c r="A21" s="12" t="s">
        <v>51</v>
      </c>
      <c r="B21" s="13">
        <v>2</v>
      </c>
      <c r="C21" s="13">
        <v>2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52</v>
      </c>
      <c r="B22" s="13">
        <v>25</v>
      </c>
      <c r="C22" s="13">
        <v>18</v>
      </c>
      <c r="D22" s="13">
        <v>2</v>
      </c>
      <c r="E22" s="13">
        <v>6</v>
      </c>
      <c r="F22" s="13">
        <v>3</v>
      </c>
      <c r="G22" s="2">
        <f t="shared" si="0"/>
        <v>-1</v>
      </c>
      <c r="H22" s="3">
        <f t="shared" si="1"/>
        <v>7.6923076923076925</v>
      </c>
      <c r="I22" s="3">
        <f t="shared" si="2"/>
        <v>11.538461538461538</v>
      </c>
      <c r="J22" s="3">
        <f t="shared" si="3"/>
        <v>-3.8461538461538463</v>
      </c>
    </row>
    <row r="23" spans="1:10" ht="12.75" customHeight="1" x14ac:dyDescent="0.25">
      <c r="A23" s="12" t="s">
        <v>53</v>
      </c>
      <c r="B23" s="13">
        <v>2</v>
      </c>
      <c r="C23" s="13">
        <v>1</v>
      </c>
      <c r="D23" s="13">
        <v>0</v>
      </c>
      <c r="E23" s="13">
        <v>0</v>
      </c>
      <c r="F23" s="13">
        <v>0</v>
      </c>
      <c r="G23" s="2">
        <f t="shared" si="0"/>
        <v>0</v>
      </c>
      <c r="H23" s="3">
        <f t="shared" si="1"/>
        <v>0</v>
      </c>
      <c r="I23" s="3">
        <f t="shared" si="2"/>
        <v>0</v>
      </c>
      <c r="J23" s="3">
        <f t="shared" si="3"/>
        <v>0</v>
      </c>
    </row>
    <row r="24" spans="1:10" ht="12.75" customHeight="1" x14ac:dyDescent="0.25">
      <c r="A24" s="12" t="s">
        <v>54</v>
      </c>
      <c r="B24" s="13">
        <v>1</v>
      </c>
      <c r="C24" s="13">
        <v>1</v>
      </c>
      <c r="D24" s="13">
        <v>0</v>
      </c>
      <c r="E24" s="13">
        <v>0</v>
      </c>
      <c r="F24" s="13">
        <v>0</v>
      </c>
      <c r="G24" s="2">
        <f t="shared" si="0"/>
        <v>0</v>
      </c>
      <c r="H24" s="3">
        <f t="shared" si="1"/>
        <v>0</v>
      </c>
      <c r="I24" s="3">
        <f t="shared" si="2"/>
        <v>0</v>
      </c>
      <c r="J24" s="3">
        <f t="shared" si="3"/>
        <v>0</v>
      </c>
    </row>
    <row r="25" spans="1:10" ht="12.75" customHeight="1" x14ac:dyDescent="0.25">
      <c r="A25" s="12" t="s">
        <v>55</v>
      </c>
      <c r="B25" s="13">
        <v>2</v>
      </c>
      <c r="C25" s="13">
        <v>2</v>
      </c>
      <c r="D25" s="13">
        <v>1</v>
      </c>
      <c r="E25" s="13">
        <v>0</v>
      </c>
      <c r="F25" s="13">
        <v>0</v>
      </c>
      <c r="G25" s="2">
        <f t="shared" si="0"/>
        <v>1</v>
      </c>
      <c r="H25" s="3">
        <f t="shared" si="1"/>
        <v>100</v>
      </c>
      <c r="I25" s="3">
        <f t="shared" si="2"/>
        <v>0</v>
      </c>
      <c r="J25" s="3">
        <f t="shared" si="3"/>
        <v>100</v>
      </c>
    </row>
    <row r="26" spans="1:10" ht="12.75" customHeight="1" x14ac:dyDescent="0.25">
      <c r="A26" s="12" t="s">
        <v>56</v>
      </c>
      <c r="B26" s="13">
        <v>2</v>
      </c>
      <c r="C26" s="13">
        <v>2</v>
      </c>
      <c r="D26" s="13">
        <v>0</v>
      </c>
      <c r="E26" s="13">
        <v>0</v>
      </c>
      <c r="F26" s="13">
        <v>0</v>
      </c>
      <c r="G26" s="2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0</v>
      </c>
    </row>
    <row r="27" spans="1:10" ht="12.75" customHeight="1" x14ac:dyDescent="0.25">
      <c r="A27" s="12" t="s">
        <v>57</v>
      </c>
      <c r="B27" s="13">
        <v>1</v>
      </c>
      <c r="C27" s="13">
        <v>1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ht="12.75" customHeight="1" x14ac:dyDescent="0.25">
      <c r="A28" s="12" t="s">
        <v>58</v>
      </c>
      <c r="B28" s="13">
        <v>4</v>
      </c>
      <c r="C28" s="13">
        <v>4</v>
      </c>
      <c r="D28" s="13">
        <v>0</v>
      </c>
      <c r="E28" s="13">
        <v>0</v>
      </c>
      <c r="F28" s="13">
        <v>0</v>
      </c>
      <c r="G28" s="2">
        <f t="shared" si="0"/>
        <v>0</v>
      </c>
      <c r="H28" s="3">
        <f t="shared" si="1"/>
        <v>0</v>
      </c>
      <c r="I28" s="3">
        <f t="shared" si="2"/>
        <v>0</v>
      </c>
      <c r="J28" s="3">
        <f t="shared" si="3"/>
        <v>0</v>
      </c>
    </row>
    <row r="29" spans="1:10" ht="12.75" customHeight="1" x14ac:dyDescent="0.25">
      <c r="A29" s="12" t="s">
        <v>59</v>
      </c>
      <c r="B29" s="13">
        <v>19</v>
      </c>
      <c r="C29" s="13">
        <v>18</v>
      </c>
      <c r="D29" s="13">
        <v>2</v>
      </c>
      <c r="E29" s="13">
        <v>2</v>
      </c>
      <c r="F29" s="13">
        <v>2</v>
      </c>
      <c r="G29" s="2">
        <f t="shared" si="0"/>
        <v>0</v>
      </c>
      <c r="H29" s="3">
        <f t="shared" si="1"/>
        <v>10.526315789473683</v>
      </c>
      <c r="I29" s="3">
        <f t="shared" si="2"/>
        <v>10.526315789473683</v>
      </c>
      <c r="J29" s="3">
        <f t="shared" si="3"/>
        <v>0</v>
      </c>
    </row>
    <row r="30" spans="1:10" ht="12.75" customHeight="1" x14ac:dyDescent="0.25">
      <c r="A30" s="12" t="s">
        <v>60</v>
      </c>
      <c r="B30" s="13">
        <v>9</v>
      </c>
      <c r="C30" s="13">
        <v>8</v>
      </c>
      <c r="D30" s="13">
        <v>0</v>
      </c>
      <c r="E30" s="13">
        <v>1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61</v>
      </c>
      <c r="B31" s="13">
        <v>4</v>
      </c>
      <c r="C31" s="13">
        <v>4</v>
      </c>
      <c r="D31" s="13">
        <v>1</v>
      </c>
      <c r="E31" s="13">
        <v>1</v>
      </c>
      <c r="F31" s="13">
        <v>1</v>
      </c>
      <c r="G31" s="2">
        <f t="shared" si="0"/>
        <v>0</v>
      </c>
      <c r="H31" s="3">
        <f t="shared" si="1"/>
        <v>25</v>
      </c>
      <c r="I31" s="3">
        <f t="shared" si="2"/>
        <v>25</v>
      </c>
      <c r="J31" s="3">
        <f t="shared" si="3"/>
        <v>0</v>
      </c>
    </row>
    <row r="32" spans="1:10" ht="12.75" customHeight="1" x14ac:dyDescent="0.25">
      <c r="A32" s="12" t="s">
        <v>62</v>
      </c>
      <c r="B32" s="13">
        <v>1</v>
      </c>
      <c r="C32" s="13">
        <v>1</v>
      </c>
      <c r="D32" s="13">
        <v>0</v>
      </c>
      <c r="E32" s="13">
        <v>0</v>
      </c>
      <c r="F32" s="13">
        <v>0</v>
      </c>
      <c r="G32" s="2">
        <f t="shared" si="0"/>
        <v>0</v>
      </c>
      <c r="H32" s="3">
        <f t="shared" si="1"/>
        <v>0</v>
      </c>
      <c r="I32" s="3">
        <f t="shared" si="2"/>
        <v>0</v>
      </c>
      <c r="J32" s="3">
        <f t="shared" si="3"/>
        <v>0</v>
      </c>
    </row>
    <row r="33" spans="1:10" ht="12.75" customHeight="1" x14ac:dyDescent="0.25">
      <c r="A33" s="12" t="s">
        <v>63</v>
      </c>
      <c r="B33" s="13">
        <v>1</v>
      </c>
      <c r="C33" s="13">
        <v>1</v>
      </c>
      <c r="D33" s="13">
        <v>0</v>
      </c>
      <c r="E33" s="13">
        <v>0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ht="12.75" customHeight="1" x14ac:dyDescent="0.25">
      <c r="A34" s="12" t="s">
        <v>64</v>
      </c>
      <c r="B34" s="13">
        <v>3</v>
      </c>
      <c r="C34" s="13">
        <v>3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65</v>
      </c>
      <c r="B35" s="13">
        <v>98</v>
      </c>
      <c r="C35" s="13">
        <v>81</v>
      </c>
      <c r="D35" s="13">
        <v>3</v>
      </c>
      <c r="E35" s="13">
        <v>5</v>
      </c>
      <c r="F35" s="13">
        <v>3</v>
      </c>
      <c r="G35" s="2">
        <f t="shared" si="0"/>
        <v>0</v>
      </c>
      <c r="H35" s="3">
        <f t="shared" si="1"/>
        <v>3.0612244897959182</v>
      </c>
      <c r="I35" s="3">
        <f t="shared" si="2"/>
        <v>3.0612244897959182</v>
      </c>
      <c r="J35" s="3">
        <f t="shared" si="3"/>
        <v>0</v>
      </c>
    </row>
    <row r="36" spans="1:10" ht="12.75" customHeight="1" x14ac:dyDescent="0.25">
      <c r="A36" s="12" t="s">
        <v>66</v>
      </c>
      <c r="B36" s="13">
        <v>3</v>
      </c>
      <c r="C36" s="13">
        <v>2</v>
      </c>
      <c r="D36" s="13">
        <v>0</v>
      </c>
      <c r="E36" s="13">
        <v>1</v>
      </c>
      <c r="F36" s="13">
        <v>1</v>
      </c>
      <c r="G36" s="2">
        <f t="shared" si="0"/>
        <v>-1</v>
      </c>
      <c r="H36" s="3">
        <f t="shared" si="1"/>
        <v>0</v>
      </c>
      <c r="I36" s="3">
        <f t="shared" si="2"/>
        <v>25</v>
      </c>
      <c r="J36" s="3">
        <f t="shared" si="3"/>
        <v>-25</v>
      </c>
    </row>
    <row r="37" spans="1:10" ht="12.75" customHeight="1" x14ac:dyDescent="0.25">
      <c r="A37" s="12" t="s">
        <v>67</v>
      </c>
      <c r="B37" s="13">
        <v>7</v>
      </c>
      <c r="C37" s="13">
        <v>7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68</v>
      </c>
      <c r="B38" s="13">
        <v>17</v>
      </c>
      <c r="C38" s="13">
        <v>15</v>
      </c>
      <c r="D38" s="13">
        <v>0</v>
      </c>
      <c r="E38" s="13">
        <v>1</v>
      </c>
      <c r="F38" s="13">
        <v>1</v>
      </c>
      <c r="G38" s="2">
        <f t="shared" si="0"/>
        <v>-1</v>
      </c>
      <c r="H38" s="3">
        <f t="shared" si="1"/>
        <v>0</v>
      </c>
      <c r="I38" s="3">
        <f t="shared" si="2"/>
        <v>5.5555555555555554</v>
      </c>
      <c r="J38" s="3">
        <f t="shared" si="3"/>
        <v>-5.5555555555555554</v>
      </c>
    </row>
    <row r="39" spans="1:10" ht="12.75" customHeight="1" x14ac:dyDescent="0.25">
      <c r="A39" s="12" t="s">
        <v>69</v>
      </c>
      <c r="B39" s="13">
        <v>1</v>
      </c>
      <c r="C39" s="13">
        <v>1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ht="12.75" customHeight="1" x14ac:dyDescent="0.25">
      <c r="A40" s="12" t="s">
        <v>70</v>
      </c>
      <c r="B40" s="13">
        <v>7</v>
      </c>
      <c r="C40" s="13">
        <v>7</v>
      </c>
      <c r="D40" s="13">
        <v>0</v>
      </c>
      <c r="E40" s="13">
        <v>0</v>
      </c>
      <c r="F40" s="13">
        <v>0</v>
      </c>
      <c r="G40" s="2">
        <f t="shared" si="0"/>
        <v>0</v>
      </c>
      <c r="H40" s="3">
        <f t="shared" si="1"/>
        <v>0</v>
      </c>
      <c r="I40" s="3">
        <f t="shared" si="2"/>
        <v>0</v>
      </c>
      <c r="J40" s="3">
        <f t="shared" si="3"/>
        <v>0</v>
      </c>
    </row>
    <row r="41" spans="1:10" ht="12.75" customHeight="1" x14ac:dyDescent="0.25">
      <c r="A41" s="12" t="s">
        <v>71</v>
      </c>
      <c r="B41" s="13">
        <v>1</v>
      </c>
      <c r="C41" s="13">
        <v>1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72</v>
      </c>
      <c r="B42" s="13">
        <v>17</v>
      </c>
      <c r="C42" s="13">
        <v>16</v>
      </c>
      <c r="D42" s="13">
        <v>1</v>
      </c>
      <c r="E42" s="13">
        <v>1</v>
      </c>
      <c r="F42" s="13">
        <v>1</v>
      </c>
      <c r="G42" s="2">
        <f t="shared" si="0"/>
        <v>0</v>
      </c>
      <c r="H42" s="3">
        <f t="shared" si="1"/>
        <v>5.8823529411764701</v>
      </c>
      <c r="I42" s="3">
        <f t="shared" si="2"/>
        <v>5.8823529411764701</v>
      </c>
      <c r="J42" s="3">
        <f t="shared" si="3"/>
        <v>0</v>
      </c>
    </row>
    <row r="43" spans="1:10" ht="12.75" customHeight="1" x14ac:dyDescent="0.25">
      <c r="A43" s="12" t="s">
        <v>73</v>
      </c>
      <c r="B43" s="13">
        <v>9</v>
      </c>
      <c r="C43" s="13">
        <v>7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ht="12.75" customHeight="1" x14ac:dyDescent="0.25">
      <c r="A44" s="12" t="s">
        <v>74</v>
      </c>
      <c r="B44" s="13">
        <v>10</v>
      </c>
      <c r="C44" s="13">
        <v>9</v>
      </c>
      <c r="D44" s="13">
        <v>0</v>
      </c>
      <c r="E44" s="13">
        <v>3</v>
      </c>
      <c r="F44" s="13">
        <v>3</v>
      </c>
      <c r="G44" s="2">
        <f t="shared" si="0"/>
        <v>-3</v>
      </c>
      <c r="H44" s="3">
        <f t="shared" si="1"/>
        <v>0</v>
      </c>
      <c r="I44" s="3">
        <f t="shared" si="2"/>
        <v>23.076923076923077</v>
      </c>
      <c r="J44" s="3">
        <f t="shared" si="3"/>
        <v>-23.076923076923077</v>
      </c>
    </row>
    <row r="45" spans="1:10" ht="12.75" customHeight="1" x14ac:dyDescent="0.25">
      <c r="A45" s="12" t="s">
        <v>75</v>
      </c>
      <c r="B45" s="13">
        <v>7</v>
      </c>
      <c r="C45" s="13">
        <v>5</v>
      </c>
      <c r="D45" s="13">
        <v>1</v>
      </c>
      <c r="E45" s="13">
        <v>0</v>
      </c>
      <c r="F45" s="13">
        <v>0</v>
      </c>
      <c r="G45" s="2">
        <f t="shared" si="0"/>
        <v>1</v>
      </c>
      <c r="H45" s="3">
        <f t="shared" si="1"/>
        <v>16.666666666666664</v>
      </c>
      <c r="I45" s="3">
        <f t="shared" si="2"/>
        <v>0</v>
      </c>
      <c r="J45" s="3">
        <f t="shared" si="3"/>
        <v>16.666666666666664</v>
      </c>
    </row>
    <row r="46" spans="1:10" ht="12.75" customHeight="1" x14ac:dyDescent="0.25">
      <c r="A46" s="12" t="s">
        <v>76</v>
      </c>
      <c r="B46" s="13">
        <v>3</v>
      </c>
      <c r="C46" s="13">
        <v>3</v>
      </c>
      <c r="D46" s="13">
        <v>1</v>
      </c>
      <c r="E46" s="13">
        <v>0</v>
      </c>
      <c r="F46" s="13">
        <v>0</v>
      </c>
      <c r="G46" s="2">
        <f t="shared" si="0"/>
        <v>1</v>
      </c>
      <c r="H46" s="3">
        <f t="shared" si="1"/>
        <v>50</v>
      </c>
      <c r="I46" s="3">
        <f t="shared" si="2"/>
        <v>0</v>
      </c>
      <c r="J46" s="3">
        <f t="shared" si="3"/>
        <v>50</v>
      </c>
    </row>
    <row r="47" spans="1:10" ht="12.75" customHeight="1" x14ac:dyDescent="0.25">
      <c r="A47" s="12" t="s">
        <v>77</v>
      </c>
      <c r="B47" s="13">
        <v>1</v>
      </c>
      <c r="C47" s="13">
        <v>1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ht="12.75" customHeight="1" x14ac:dyDescent="0.25">
      <c r="A48" s="12" t="s">
        <v>78</v>
      </c>
      <c r="B48" s="13">
        <v>12</v>
      </c>
      <c r="C48" s="13">
        <v>11</v>
      </c>
      <c r="D48" s="13">
        <v>0</v>
      </c>
      <c r="E48" s="13">
        <v>5</v>
      </c>
      <c r="F48" s="13">
        <v>2</v>
      </c>
      <c r="G48" s="2">
        <f t="shared" si="0"/>
        <v>-2</v>
      </c>
      <c r="H48" s="3">
        <f t="shared" si="1"/>
        <v>0</v>
      </c>
      <c r="I48" s="3">
        <f t="shared" si="2"/>
        <v>14.285714285714285</v>
      </c>
      <c r="J48" s="3">
        <f t="shared" si="3"/>
        <v>-14.285714285714285</v>
      </c>
    </row>
    <row r="49" spans="1:10" ht="12.75" customHeight="1" x14ac:dyDescent="0.25">
      <c r="A49" s="12" t="s">
        <v>79</v>
      </c>
      <c r="B49" s="13">
        <v>1</v>
      </c>
      <c r="C49" s="13">
        <v>1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80</v>
      </c>
      <c r="B50" s="13">
        <v>1</v>
      </c>
      <c r="C50" s="13">
        <v>1</v>
      </c>
      <c r="D50" s="13">
        <v>0</v>
      </c>
      <c r="E50" s="13">
        <v>0</v>
      </c>
      <c r="F50" s="13">
        <v>0</v>
      </c>
      <c r="G50" s="2">
        <f t="shared" si="0"/>
        <v>0</v>
      </c>
      <c r="H50" s="3">
        <f t="shared" si="1"/>
        <v>0</v>
      </c>
      <c r="I50" s="3">
        <f t="shared" si="2"/>
        <v>0</v>
      </c>
      <c r="J50" s="3">
        <f t="shared" si="3"/>
        <v>0</v>
      </c>
    </row>
    <row r="51" spans="1:10" ht="12.75" customHeight="1" x14ac:dyDescent="0.25">
      <c r="A51" s="12" t="s">
        <v>81</v>
      </c>
      <c r="B51" s="13">
        <v>4</v>
      </c>
      <c r="C51" s="13">
        <v>3</v>
      </c>
      <c r="D51" s="13">
        <v>0</v>
      </c>
      <c r="E51" s="13">
        <v>1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ht="12.75" customHeight="1" x14ac:dyDescent="0.25">
      <c r="A52" s="12" t="s">
        <v>82</v>
      </c>
      <c r="B52" s="13">
        <v>19</v>
      </c>
      <c r="C52" s="13">
        <v>17</v>
      </c>
      <c r="D52" s="13">
        <v>0</v>
      </c>
      <c r="E52" s="13">
        <v>2</v>
      </c>
      <c r="F52" s="13">
        <v>2</v>
      </c>
      <c r="G52" s="2">
        <f t="shared" si="0"/>
        <v>-2</v>
      </c>
      <c r="H52" s="3">
        <f t="shared" si="1"/>
        <v>0</v>
      </c>
      <c r="I52" s="3">
        <f t="shared" si="2"/>
        <v>9.5238095238095237</v>
      </c>
      <c r="J52" s="3">
        <f t="shared" si="3"/>
        <v>-9.5238095238095237</v>
      </c>
    </row>
    <row r="53" spans="1:10" ht="12.75" customHeight="1" x14ac:dyDescent="0.25">
      <c r="A53" s="12" t="s">
        <v>83</v>
      </c>
      <c r="B53" s="13">
        <v>5</v>
      </c>
      <c r="C53" s="13">
        <v>3</v>
      </c>
      <c r="D53" s="13">
        <v>1</v>
      </c>
      <c r="E53" s="13">
        <v>0</v>
      </c>
      <c r="F53" s="13">
        <v>0</v>
      </c>
      <c r="G53" s="2">
        <f t="shared" si="0"/>
        <v>1</v>
      </c>
      <c r="H53" s="3">
        <f t="shared" si="1"/>
        <v>25</v>
      </c>
      <c r="I53" s="3">
        <f t="shared" si="2"/>
        <v>0</v>
      </c>
      <c r="J53" s="3">
        <f t="shared" si="3"/>
        <v>25</v>
      </c>
    </row>
    <row r="54" spans="1:10" ht="12.75" customHeight="1" x14ac:dyDescent="0.25">
      <c r="A54" s="12" t="s">
        <v>84</v>
      </c>
      <c r="B54" s="13">
        <v>0</v>
      </c>
      <c r="C54" s="13">
        <v>0</v>
      </c>
      <c r="D54" s="13">
        <v>0</v>
      </c>
      <c r="E54" s="13">
        <v>1</v>
      </c>
      <c r="F54" s="13">
        <v>1</v>
      </c>
      <c r="G54" s="2">
        <f t="shared" si="0"/>
        <v>-1</v>
      </c>
      <c r="H54" s="3">
        <f t="shared" si="1"/>
        <v>0</v>
      </c>
      <c r="I54" s="3">
        <f t="shared" si="2"/>
        <v>100</v>
      </c>
      <c r="J54" s="3">
        <f t="shared" si="3"/>
        <v>-100</v>
      </c>
    </row>
    <row r="55" spans="1:10" ht="12.75" customHeight="1" x14ac:dyDescent="0.25">
      <c r="A55" s="12" t="s">
        <v>85</v>
      </c>
      <c r="B55" s="13">
        <v>2</v>
      </c>
      <c r="C55" s="13">
        <v>2</v>
      </c>
      <c r="D55" s="13">
        <v>0</v>
      </c>
      <c r="E55" s="13">
        <v>0</v>
      </c>
      <c r="F55" s="13">
        <v>0</v>
      </c>
      <c r="G55" s="2">
        <f t="shared" si="0"/>
        <v>0</v>
      </c>
      <c r="H55" s="3">
        <f t="shared" si="1"/>
        <v>0</v>
      </c>
      <c r="I55" s="3">
        <f t="shared" si="2"/>
        <v>0</v>
      </c>
      <c r="J55" s="3">
        <f t="shared" si="3"/>
        <v>0</v>
      </c>
    </row>
    <row r="56" spans="1:10" ht="12.75" customHeight="1" x14ac:dyDescent="0.25">
      <c r="A56" s="12" t="s">
        <v>86</v>
      </c>
      <c r="B56" s="13">
        <v>2</v>
      </c>
      <c r="C56" s="13">
        <v>2</v>
      </c>
      <c r="D56" s="13">
        <v>0</v>
      </c>
      <c r="E56" s="13">
        <v>1</v>
      </c>
      <c r="F56" s="13">
        <v>1</v>
      </c>
      <c r="G56" s="2">
        <f t="shared" si="0"/>
        <v>-1</v>
      </c>
      <c r="H56" s="3">
        <f t="shared" si="1"/>
        <v>0</v>
      </c>
      <c r="I56" s="3">
        <f t="shared" si="2"/>
        <v>33.333333333333329</v>
      </c>
      <c r="J56" s="3">
        <f t="shared" si="3"/>
        <v>-33.333333333333329</v>
      </c>
    </row>
    <row r="57" spans="1:10" ht="12.75" customHeight="1" x14ac:dyDescent="0.25">
      <c r="A57" s="12" t="s">
        <v>87</v>
      </c>
      <c r="B57" s="13">
        <v>4</v>
      </c>
      <c r="C57" s="13">
        <v>4</v>
      </c>
      <c r="D57" s="13">
        <v>0</v>
      </c>
      <c r="E57" s="13">
        <v>0</v>
      </c>
      <c r="F57" s="13">
        <v>0</v>
      </c>
      <c r="G57" s="2">
        <f t="shared" si="0"/>
        <v>0</v>
      </c>
      <c r="H57" s="3">
        <f t="shared" si="1"/>
        <v>0</v>
      </c>
      <c r="I57" s="3">
        <f t="shared" si="2"/>
        <v>0</v>
      </c>
      <c r="J57" s="3">
        <f t="shared" si="3"/>
        <v>0</v>
      </c>
    </row>
    <row r="58" spans="1:10" ht="12.75" customHeight="1" x14ac:dyDescent="0.25">
      <c r="A58" s="12" t="s">
        <v>89</v>
      </c>
      <c r="B58" s="13">
        <v>8</v>
      </c>
      <c r="C58" s="13">
        <v>8</v>
      </c>
      <c r="D58" s="13">
        <v>0</v>
      </c>
      <c r="E58" s="13">
        <v>0</v>
      </c>
      <c r="F58" s="13">
        <v>0</v>
      </c>
      <c r="G58" s="2">
        <f t="shared" si="0"/>
        <v>0</v>
      </c>
      <c r="H58" s="3">
        <f t="shared" si="1"/>
        <v>0</v>
      </c>
      <c r="I58" s="3">
        <f t="shared" si="2"/>
        <v>0</v>
      </c>
      <c r="J58" s="3">
        <f t="shared" si="3"/>
        <v>0</v>
      </c>
    </row>
    <row r="59" spans="1:10" ht="12.75" customHeight="1" x14ac:dyDescent="0.25">
      <c r="A59" s="12" t="s">
        <v>91</v>
      </c>
      <c r="B59" s="13">
        <v>1</v>
      </c>
      <c r="C59" s="13">
        <v>0</v>
      </c>
      <c r="D59" s="13">
        <v>0</v>
      </c>
      <c r="E59" s="13">
        <v>0</v>
      </c>
      <c r="F59" s="13">
        <v>0</v>
      </c>
      <c r="G59" s="2">
        <f t="shared" si="0"/>
        <v>0</v>
      </c>
      <c r="H59" s="3">
        <f t="shared" si="1"/>
        <v>0</v>
      </c>
      <c r="I59" s="3">
        <f t="shared" si="2"/>
        <v>0</v>
      </c>
      <c r="J59" s="3">
        <f t="shared" si="3"/>
        <v>0</v>
      </c>
    </row>
    <row r="60" spans="1:10" ht="12.75" customHeight="1" x14ac:dyDescent="0.25">
      <c r="A60" s="12" t="s">
        <v>92</v>
      </c>
      <c r="B60" s="13">
        <v>7</v>
      </c>
      <c r="C60" s="13">
        <v>6</v>
      </c>
      <c r="D60" s="13">
        <v>0</v>
      </c>
      <c r="E60" s="13">
        <v>1</v>
      </c>
      <c r="F60" s="13">
        <v>1</v>
      </c>
      <c r="G60" s="2">
        <f t="shared" si="0"/>
        <v>-1</v>
      </c>
      <c r="H60" s="3">
        <f t="shared" si="1"/>
        <v>0</v>
      </c>
      <c r="I60" s="3">
        <f t="shared" si="2"/>
        <v>12.5</v>
      </c>
      <c r="J60" s="3">
        <f t="shared" si="3"/>
        <v>-12.5</v>
      </c>
    </row>
    <row r="61" spans="1:10" ht="12.75" customHeight="1" x14ac:dyDescent="0.25">
      <c r="A61" s="12" t="s">
        <v>93</v>
      </c>
      <c r="B61" s="13">
        <v>10</v>
      </c>
      <c r="C61" s="13">
        <v>10</v>
      </c>
      <c r="D61" s="13">
        <v>1</v>
      </c>
      <c r="E61" s="13">
        <v>1</v>
      </c>
      <c r="F61" s="13">
        <v>1</v>
      </c>
      <c r="G61" s="2">
        <f t="shared" si="0"/>
        <v>0</v>
      </c>
      <c r="H61" s="3">
        <f t="shared" si="1"/>
        <v>10</v>
      </c>
      <c r="I61" s="3">
        <f t="shared" si="2"/>
        <v>10</v>
      </c>
      <c r="J61" s="3">
        <f t="shared" si="3"/>
        <v>0</v>
      </c>
    </row>
    <row r="62" spans="1:10" ht="12.75" customHeight="1" x14ac:dyDescent="0.25">
      <c r="A62" s="12" t="s">
        <v>94</v>
      </c>
      <c r="B62" s="13">
        <v>5</v>
      </c>
      <c r="C62" s="13">
        <v>5</v>
      </c>
      <c r="D62" s="13">
        <v>1</v>
      </c>
      <c r="E62" s="13">
        <v>1</v>
      </c>
      <c r="F62" s="13">
        <v>1</v>
      </c>
      <c r="G62" s="2">
        <f t="shared" si="0"/>
        <v>0</v>
      </c>
      <c r="H62" s="3">
        <f t="shared" si="1"/>
        <v>20</v>
      </c>
      <c r="I62" s="3">
        <f t="shared" si="2"/>
        <v>20</v>
      </c>
      <c r="J62" s="3">
        <f t="shared" si="3"/>
        <v>0</v>
      </c>
    </row>
    <row r="63" spans="1:10" ht="12.75" customHeight="1" x14ac:dyDescent="0.25">
      <c r="A63" s="12" t="s">
        <v>95</v>
      </c>
      <c r="B63" s="13">
        <v>2</v>
      </c>
      <c r="C63" s="13">
        <v>2</v>
      </c>
      <c r="D63" s="13">
        <v>0</v>
      </c>
      <c r="E63" s="13">
        <v>0</v>
      </c>
      <c r="F63" s="13">
        <v>0</v>
      </c>
      <c r="G63" s="2">
        <f t="shared" si="0"/>
        <v>0</v>
      </c>
      <c r="H63" s="3">
        <f t="shared" si="1"/>
        <v>0</v>
      </c>
      <c r="I63" s="3">
        <f t="shared" si="2"/>
        <v>0</v>
      </c>
      <c r="J63" s="3">
        <f t="shared" si="3"/>
        <v>0</v>
      </c>
    </row>
    <row r="64" spans="1:10" ht="12.75" customHeight="1" x14ac:dyDescent="0.25">
      <c r="A64" s="12" t="s">
        <v>96</v>
      </c>
      <c r="B64" s="13">
        <v>1</v>
      </c>
      <c r="C64" s="13">
        <v>1</v>
      </c>
      <c r="D64" s="13">
        <v>0</v>
      </c>
      <c r="E64" s="13">
        <v>0</v>
      </c>
      <c r="F64" s="13">
        <v>0</v>
      </c>
      <c r="G64" s="2">
        <f t="shared" si="0"/>
        <v>0</v>
      </c>
      <c r="H64" s="3">
        <f t="shared" si="1"/>
        <v>0</v>
      </c>
      <c r="I64" s="3">
        <f t="shared" si="2"/>
        <v>0</v>
      </c>
      <c r="J64" s="3">
        <f t="shared" si="3"/>
        <v>0</v>
      </c>
    </row>
    <row r="65" spans="1:10" ht="12.75" customHeight="1" x14ac:dyDescent="0.25">
      <c r="A65" s="12" t="s">
        <v>97</v>
      </c>
      <c r="B65" s="13">
        <v>2</v>
      </c>
      <c r="C65" s="13">
        <v>2</v>
      </c>
      <c r="D65" s="13">
        <v>0</v>
      </c>
      <c r="E65" s="13">
        <v>0</v>
      </c>
      <c r="F65" s="13">
        <v>0</v>
      </c>
      <c r="G65" s="2">
        <f t="shared" si="0"/>
        <v>0</v>
      </c>
      <c r="H65" s="3">
        <f t="shared" si="1"/>
        <v>0</v>
      </c>
      <c r="I65" s="3">
        <f t="shared" si="2"/>
        <v>0</v>
      </c>
      <c r="J65" s="3">
        <f t="shared" si="3"/>
        <v>0</v>
      </c>
    </row>
    <row r="66" spans="1:10" ht="12.75" customHeight="1" x14ac:dyDescent="0.25">
      <c r="A66" s="12" t="s">
        <v>98</v>
      </c>
      <c r="B66" s="13">
        <v>12</v>
      </c>
      <c r="C66" s="13">
        <v>12</v>
      </c>
      <c r="D66" s="13">
        <v>0</v>
      </c>
      <c r="E66" s="13">
        <v>0</v>
      </c>
      <c r="F66" s="13">
        <v>0</v>
      </c>
      <c r="G66" s="2">
        <f t="shared" si="0"/>
        <v>0</v>
      </c>
      <c r="H66" s="3">
        <f t="shared" si="1"/>
        <v>0</v>
      </c>
      <c r="I66" s="3">
        <f t="shared" si="2"/>
        <v>0</v>
      </c>
      <c r="J66" s="3">
        <f t="shared" si="3"/>
        <v>0</v>
      </c>
    </row>
    <row r="67" spans="1:10" ht="12.75" customHeight="1" x14ac:dyDescent="0.25">
      <c r="A67" s="12" t="s">
        <v>99</v>
      </c>
      <c r="B67" s="13">
        <v>5</v>
      </c>
      <c r="C67" s="13">
        <v>5</v>
      </c>
      <c r="D67" s="13">
        <v>0</v>
      </c>
      <c r="E67" s="13">
        <v>1</v>
      </c>
      <c r="F67" s="13">
        <v>1</v>
      </c>
      <c r="G67" s="2">
        <f t="shared" si="0"/>
        <v>-1</v>
      </c>
      <c r="H67" s="3">
        <f t="shared" si="1"/>
        <v>0</v>
      </c>
      <c r="I67" s="3">
        <f t="shared" si="2"/>
        <v>16.666666666666664</v>
      </c>
      <c r="J67" s="3">
        <f t="shared" si="3"/>
        <v>-16.666666666666664</v>
      </c>
    </row>
    <row r="68" spans="1:10" ht="12.75" customHeight="1" x14ac:dyDescent="0.25">
      <c r="A68" s="12" t="s">
        <v>100</v>
      </c>
      <c r="B68" s="13">
        <v>5</v>
      </c>
      <c r="C68" s="13">
        <v>5</v>
      </c>
      <c r="D68" s="13">
        <v>0</v>
      </c>
      <c r="E68" s="13">
        <v>0</v>
      </c>
      <c r="F68" s="13">
        <v>0</v>
      </c>
      <c r="G68" s="2">
        <f t="shared" si="0"/>
        <v>0</v>
      </c>
      <c r="H68" s="3">
        <f t="shared" si="1"/>
        <v>0</v>
      </c>
      <c r="I68" s="3">
        <f t="shared" si="2"/>
        <v>0</v>
      </c>
      <c r="J68" s="3">
        <f t="shared" si="3"/>
        <v>0</v>
      </c>
    </row>
    <row r="69" spans="1:10" ht="12.75" customHeight="1" x14ac:dyDescent="0.25">
      <c r="A69" s="12" t="s">
        <v>101</v>
      </c>
      <c r="B69" s="13">
        <v>2</v>
      </c>
      <c r="C69" s="13">
        <v>2</v>
      </c>
      <c r="D69" s="13">
        <v>1</v>
      </c>
      <c r="E69" s="13">
        <v>0</v>
      </c>
      <c r="F69" s="13">
        <v>0</v>
      </c>
      <c r="G69" s="2">
        <f t="shared" ref="G69:G94" si="4">D69-F69</f>
        <v>1</v>
      </c>
      <c r="H69" s="3">
        <f t="shared" ref="H69:H94" si="5">D69/(B69-D69+F69)*100</f>
        <v>100</v>
      </c>
      <c r="I69" s="3">
        <f t="shared" ref="I69:I94" si="6">F69/(B69-D69+F69)*100</f>
        <v>0</v>
      </c>
      <c r="J69" s="3">
        <f t="shared" ref="J69:J94" si="7">G69/(B69-D69+F69)*100</f>
        <v>100</v>
      </c>
    </row>
    <row r="70" spans="1:10" ht="12.75" customHeight="1" x14ac:dyDescent="0.25">
      <c r="A70" s="12" t="s">
        <v>102</v>
      </c>
      <c r="B70" s="13">
        <v>5</v>
      </c>
      <c r="C70" s="13">
        <v>5</v>
      </c>
      <c r="D70" s="13">
        <v>0</v>
      </c>
      <c r="E70" s="13">
        <v>0</v>
      </c>
      <c r="F70" s="13">
        <v>0</v>
      </c>
      <c r="G70" s="2">
        <f t="shared" si="4"/>
        <v>0</v>
      </c>
      <c r="H70" s="3">
        <f t="shared" si="5"/>
        <v>0</v>
      </c>
      <c r="I70" s="3">
        <f t="shared" si="6"/>
        <v>0</v>
      </c>
      <c r="J70" s="3">
        <f t="shared" si="7"/>
        <v>0</v>
      </c>
    </row>
    <row r="71" spans="1:10" ht="12.75" customHeight="1" x14ac:dyDescent="0.25">
      <c r="A71" s="12" t="s">
        <v>103</v>
      </c>
      <c r="B71" s="13">
        <v>8</v>
      </c>
      <c r="C71" s="13">
        <v>8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104</v>
      </c>
      <c r="B72" s="13">
        <v>3</v>
      </c>
      <c r="C72" s="13">
        <v>2</v>
      </c>
      <c r="D72" s="13">
        <v>0</v>
      </c>
      <c r="E72" s="13">
        <v>0</v>
      </c>
      <c r="F72" s="13">
        <v>0</v>
      </c>
      <c r="G72" s="2">
        <f t="shared" si="4"/>
        <v>0</v>
      </c>
      <c r="H72" s="3">
        <f t="shared" si="5"/>
        <v>0</v>
      </c>
      <c r="I72" s="3">
        <f t="shared" si="6"/>
        <v>0</v>
      </c>
      <c r="J72" s="3">
        <f t="shared" si="7"/>
        <v>0</v>
      </c>
    </row>
    <row r="73" spans="1:10" ht="12.75" customHeight="1" x14ac:dyDescent="0.25">
      <c r="A73" s="12" t="s">
        <v>105</v>
      </c>
      <c r="B73" s="13">
        <v>3</v>
      </c>
      <c r="C73" s="13">
        <v>2</v>
      </c>
      <c r="D73" s="13">
        <v>0</v>
      </c>
      <c r="E73" s="13">
        <v>0</v>
      </c>
      <c r="F73" s="13">
        <v>0</v>
      </c>
      <c r="G73" s="2">
        <f t="shared" si="4"/>
        <v>0</v>
      </c>
      <c r="H73" s="3">
        <f t="shared" si="5"/>
        <v>0</v>
      </c>
      <c r="I73" s="3">
        <f t="shared" si="6"/>
        <v>0</v>
      </c>
      <c r="J73" s="3">
        <f t="shared" si="7"/>
        <v>0</v>
      </c>
    </row>
    <row r="74" spans="1:10" ht="12.75" customHeight="1" x14ac:dyDescent="0.25">
      <c r="A74" s="12" t="s">
        <v>106</v>
      </c>
      <c r="B74" s="13">
        <v>0</v>
      </c>
      <c r="C74" s="13">
        <v>0</v>
      </c>
      <c r="D74" s="13">
        <v>0</v>
      </c>
      <c r="E74" s="13">
        <v>2</v>
      </c>
      <c r="F74" s="13">
        <v>2</v>
      </c>
      <c r="G74" s="2">
        <f t="shared" si="4"/>
        <v>-2</v>
      </c>
      <c r="H74" s="3">
        <f t="shared" si="5"/>
        <v>0</v>
      </c>
      <c r="I74" s="3">
        <f t="shared" si="6"/>
        <v>100</v>
      </c>
      <c r="J74" s="3">
        <f t="shared" si="7"/>
        <v>-100</v>
      </c>
    </row>
    <row r="75" spans="1:10" ht="12.75" customHeight="1" x14ac:dyDescent="0.25">
      <c r="A75" s="12" t="s">
        <v>107</v>
      </c>
      <c r="B75" s="13">
        <v>3</v>
      </c>
      <c r="C75" s="13">
        <v>3</v>
      </c>
      <c r="D75" s="13">
        <v>0</v>
      </c>
      <c r="E75" s="13">
        <v>0</v>
      </c>
      <c r="F75" s="13">
        <v>0</v>
      </c>
      <c r="G75" s="2">
        <f t="shared" si="4"/>
        <v>0</v>
      </c>
      <c r="H75" s="3">
        <f t="shared" si="5"/>
        <v>0</v>
      </c>
      <c r="I75" s="3">
        <f t="shared" si="6"/>
        <v>0</v>
      </c>
      <c r="J75" s="3">
        <f t="shared" si="7"/>
        <v>0</v>
      </c>
    </row>
    <row r="76" spans="1:10" ht="12.75" customHeight="1" x14ac:dyDescent="0.25">
      <c r="A76" s="12" t="s">
        <v>108</v>
      </c>
      <c r="B76" s="13">
        <v>1</v>
      </c>
      <c r="C76" s="13">
        <v>1</v>
      </c>
      <c r="D76" s="13">
        <v>0</v>
      </c>
      <c r="E76" s="13">
        <v>1</v>
      </c>
      <c r="F76" s="13">
        <v>1</v>
      </c>
      <c r="G76" s="2">
        <f t="shared" si="4"/>
        <v>-1</v>
      </c>
      <c r="H76" s="3">
        <f t="shared" si="5"/>
        <v>0</v>
      </c>
      <c r="I76" s="3">
        <f t="shared" si="6"/>
        <v>50</v>
      </c>
      <c r="J76" s="3">
        <f t="shared" si="7"/>
        <v>-50</v>
      </c>
    </row>
    <row r="77" spans="1:10" ht="12.75" customHeight="1" x14ac:dyDescent="0.25">
      <c r="A77" s="12" t="s">
        <v>109</v>
      </c>
      <c r="B77" s="13">
        <v>9</v>
      </c>
      <c r="C77" s="13">
        <v>8</v>
      </c>
      <c r="D77" s="13">
        <v>1</v>
      </c>
      <c r="E77" s="13">
        <v>0</v>
      </c>
      <c r="F77" s="13">
        <v>0</v>
      </c>
      <c r="G77" s="2">
        <f t="shared" si="4"/>
        <v>1</v>
      </c>
      <c r="H77" s="3">
        <f t="shared" si="5"/>
        <v>12.5</v>
      </c>
      <c r="I77" s="3">
        <f t="shared" si="6"/>
        <v>0</v>
      </c>
      <c r="J77" s="3">
        <f t="shared" si="7"/>
        <v>12.5</v>
      </c>
    </row>
    <row r="78" spans="1:10" ht="12.75" customHeight="1" x14ac:dyDescent="0.25">
      <c r="A78" s="12" t="s">
        <v>110</v>
      </c>
      <c r="B78" s="13">
        <v>2</v>
      </c>
      <c r="C78" s="13">
        <v>2</v>
      </c>
      <c r="D78" s="13">
        <v>0</v>
      </c>
      <c r="E78" s="13">
        <v>0</v>
      </c>
      <c r="F78" s="13">
        <v>0</v>
      </c>
      <c r="G78" s="2">
        <f t="shared" si="4"/>
        <v>0</v>
      </c>
      <c r="H78" s="3">
        <f t="shared" si="5"/>
        <v>0</v>
      </c>
      <c r="I78" s="3">
        <f t="shared" si="6"/>
        <v>0</v>
      </c>
      <c r="J78" s="3">
        <f t="shared" si="7"/>
        <v>0</v>
      </c>
    </row>
    <row r="79" spans="1:10" ht="12.75" customHeight="1" x14ac:dyDescent="0.25">
      <c r="A79" s="12" t="s">
        <v>111</v>
      </c>
      <c r="B79" s="13">
        <v>2</v>
      </c>
      <c r="C79" s="13">
        <v>2</v>
      </c>
      <c r="D79" s="13">
        <v>0</v>
      </c>
      <c r="E79" s="13">
        <v>1</v>
      </c>
      <c r="F79" s="13">
        <v>1</v>
      </c>
      <c r="G79" s="2">
        <f t="shared" si="4"/>
        <v>-1</v>
      </c>
      <c r="H79" s="3">
        <f t="shared" si="5"/>
        <v>0</v>
      </c>
      <c r="I79" s="3">
        <f t="shared" si="6"/>
        <v>33.333333333333329</v>
      </c>
      <c r="J79" s="3">
        <f t="shared" si="7"/>
        <v>-33.333333333333329</v>
      </c>
    </row>
    <row r="80" spans="1:10" ht="12.75" customHeight="1" x14ac:dyDescent="0.25">
      <c r="A80" s="12" t="s">
        <v>130</v>
      </c>
      <c r="B80" s="13">
        <v>1</v>
      </c>
      <c r="C80" s="13">
        <v>1</v>
      </c>
      <c r="D80" s="13">
        <v>0</v>
      </c>
      <c r="E80" s="13">
        <v>0</v>
      </c>
      <c r="F80" s="13">
        <v>0</v>
      </c>
      <c r="G80" s="2">
        <f t="shared" si="4"/>
        <v>0</v>
      </c>
      <c r="H80" s="3">
        <f t="shared" si="5"/>
        <v>0</v>
      </c>
      <c r="I80" s="3">
        <f t="shared" si="6"/>
        <v>0</v>
      </c>
      <c r="J80" s="3">
        <f t="shared" si="7"/>
        <v>0</v>
      </c>
    </row>
    <row r="81" spans="1:10" ht="12.75" customHeight="1" x14ac:dyDescent="0.25">
      <c r="A81" s="12" t="s">
        <v>112</v>
      </c>
      <c r="B81" s="13">
        <v>10</v>
      </c>
      <c r="C81" s="13">
        <v>9</v>
      </c>
      <c r="D81" s="13">
        <v>0</v>
      </c>
      <c r="E81" s="13">
        <v>1</v>
      </c>
      <c r="F81" s="13">
        <v>1</v>
      </c>
      <c r="G81" s="2">
        <f t="shared" si="4"/>
        <v>-1</v>
      </c>
      <c r="H81" s="3">
        <f t="shared" si="5"/>
        <v>0</v>
      </c>
      <c r="I81" s="3">
        <f t="shared" si="6"/>
        <v>9.0909090909090917</v>
      </c>
      <c r="J81" s="3">
        <f t="shared" si="7"/>
        <v>-9.0909090909090917</v>
      </c>
    </row>
    <row r="82" spans="1:10" ht="12.75" customHeight="1" x14ac:dyDescent="0.25">
      <c r="A82" s="12" t="s">
        <v>127</v>
      </c>
      <c r="B82" s="13">
        <v>4</v>
      </c>
      <c r="C82" s="13">
        <v>4</v>
      </c>
      <c r="D82" s="13">
        <v>1</v>
      </c>
      <c r="E82" s="13">
        <v>0</v>
      </c>
      <c r="F82" s="13">
        <v>0</v>
      </c>
      <c r="G82" s="2">
        <f t="shared" si="4"/>
        <v>1</v>
      </c>
      <c r="H82" s="3">
        <f t="shared" si="5"/>
        <v>33.333333333333329</v>
      </c>
      <c r="I82" s="3">
        <f t="shared" si="6"/>
        <v>0</v>
      </c>
      <c r="J82" s="3">
        <f t="shared" si="7"/>
        <v>33.333333333333329</v>
      </c>
    </row>
    <row r="83" spans="1:10" ht="12.75" customHeight="1" x14ac:dyDescent="0.25">
      <c r="A83" s="12" t="s">
        <v>126</v>
      </c>
      <c r="B83" s="13">
        <v>9</v>
      </c>
      <c r="C83" s="13">
        <v>9</v>
      </c>
      <c r="D83" s="13">
        <v>0</v>
      </c>
      <c r="E83" s="13">
        <v>1</v>
      </c>
      <c r="F83" s="13">
        <v>1</v>
      </c>
      <c r="G83" s="2">
        <f t="shared" si="4"/>
        <v>-1</v>
      </c>
      <c r="H83" s="3">
        <f t="shared" si="5"/>
        <v>0</v>
      </c>
      <c r="I83" s="3">
        <f t="shared" si="6"/>
        <v>10</v>
      </c>
      <c r="J83" s="3">
        <f t="shared" si="7"/>
        <v>-10</v>
      </c>
    </row>
    <row r="84" spans="1:10" ht="12.75" customHeight="1" x14ac:dyDescent="0.25">
      <c r="A84" s="12" t="s">
        <v>125</v>
      </c>
      <c r="B84" s="13">
        <v>1</v>
      </c>
      <c r="C84" s="13">
        <v>1</v>
      </c>
      <c r="D84" s="13">
        <v>0</v>
      </c>
      <c r="E84" s="13">
        <v>0</v>
      </c>
      <c r="F84" s="13">
        <v>0</v>
      </c>
      <c r="G84" s="2">
        <f t="shared" si="4"/>
        <v>0</v>
      </c>
      <c r="H84" s="3">
        <f t="shared" si="5"/>
        <v>0</v>
      </c>
      <c r="I84" s="3">
        <f t="shared" si="6"/>
        <v>0</v>
      </c>
      <c r="J84" s="3">
        <f t="shared" si="7"/>
        <v>0</v>
      </c>
    </row>
    <row r="85" spans="1:10" ht="12.75" customHeight="1" x14ac:dyDescent="0.25">
      <c r="A85" s="12" t="s">
        <v>124</v>
      </c>
      <c r="B85" s="13">
        <v>22</v>
      </c>
      <c r="C85" s="13">
        <v>20</v>
      </c>
      <c r="D85" s="13">
        <v>1</v>
      </c>
      <c r="E85" s="13">
        <v>1</v>
      </c>
      <c r="F85" s="13">
        <v>1</v>
      </c>
      <c r="G85" s="2">
        <f t="shared" si="4"/>
        <v>0</v>
      </c>
      <c r="H85" s="3">
        <f t="shared" si="5"/>
        <v>4.5454545454545459</v>
      </c>
      <c r="I85" s="3">
        <f t="shared" si="6"/>
        <v>4.5454545454545459</v>
      </c>
      <c r="J85" s="3">
        <f t="shared" si="7"/>
        <v>0</v>
      </c>
    </row>
    <row r="86" spans="1:10" ht="12.75" customHeight="1" x14ac:dyDescent="0.25">
      <c r="A86" s="12" t="s">
        <v>123</v>
      </c>
      <c r="B86" s="13">
        <v>5</v>
      </c>
      <c r="C86" s="13">
        <v>5</v>
      </c>
      <c r="D86" s="13">
        <v>2</v>
      </c>
      <c r="E86" s="13">
        <v>3</v>
      </c>
      <c r="F86" s="13">
        <v>3</v>
      </c>
      <c r="G86" s="2">
        <f t="shared" si="4"/>
        <v>-1</v>
      </c>
      <c r="H86" s="3">
        <f t="shared" si="5"/>
        <v>33.333333333333329</v>
      </c>
      <c r="I86" s="3">
        <f t="shared" si="6"/>
        <v>50</v>
      </c>
      <c r="J86" s="3">
        <f t="shared" si="7"/>
        <v>-16.666666666666664</v>
      </c>
    </row>
    <row r="87" spans="1:10" ht="12.75" customHeight="1" x14ac:dyDescent="0.25">
      <c r="A87" s="12" t="s">
        <v>122</v>
      </c>
      <c r="B87" s="13">
        <v>2</v>
      </c>
      <c r="C87" s="13">
        <v>2</v>
      </c>
      <c r="D87" s="13">
        <v>0</v>
      </c>
      <c r="E87" s="13">
        <v>0</v>
      </c>
      <c r="F87" s="13">
        <v>0</v>
      </c>
      <c r="G87" s="2">
        <f t="shared" si="4"/>
        <v>0</v>
      </c>
      <c r="H87" s="3">
        <f t="shared" si="5"/>
        <v>0</v>
      </c>
      <c r="I87" s="3">
        <f t="shared" si="6"/>
        <v>0</v>
      </c>
      <c r="J87" s="3">
        <f t="shared" si="7"/>
        <v>0</v>
      </c>
    </row>
    <row r="88" spans="1:10" ht="12.75" customHeight="1" x14ac:dyDescent="0.25">
      <c r="A88" s="12" t="s">
        <v>121</v>
      </c>
      <c r="B88" s="13">
        <v>10</v>
      </c>
      <c r="C88" s="13">
        <v>9</v>
      </c>
      <c r="D88" s="13">
        <v>1</v>
      </c>
      <c r="E88" s="13">
        <v>1</v>
      </c>
      <c r="F88" s="13">
        <v>1</v>
      </c>
      <c r="G88" s="2">
        <f t="shared" si="4"/>
        <v>0</v>
      </c>
      <c r="H88" s="3">
        <f t="shared" si="5"/>
        <v>10</v>
      </c>
      <c r="I88" s="3">
        <f t="shared" si="6"/>
        <v>10</v>
      </c>
      <c r="J88" s="3">
        <f t="shared" si="7"/>
        <v>0</v>
      </c>
    </row>
    <row r="89" spans="1:10" ht="12.75" customHeight="1" x14ac:dyDescent="0.25">
      <c r="A89" s="12" t="s">
        <v>120</v>
      </c>
      <c r="B89" s="13">
        <v>2</v>
      </c>
      <c r="C89" s="13">
        <v>2</v>
      </c>
      <c r="D89" s="13">
        <v>0</v>
      </c>
      <c r="E89" s="13">
        <v>0</v>
      </c>
      <c r="F89" s="13">
        <v>0</v>
      </c>
      <c r="G89" s="2">
        <f t="shared" si="4"/>
        <v>0</v>
      </c>
      <c r="H89" s="3">
        <f t="shared" si="5"/>
        <v>0</v>
      </c>
      <c r="I89" s="3">
        <f t="shared" si="6"/>
        <v>0</v>
      </c>
      <c r="J89" s="3">
        <f t="shared" si="7"/>
        <v>0</v>
      </c>
    </row>
    <row r="90" spans="1:10" ht="12.75" customHeight="1" x14ac:dyDescent="0.25">
      <c r="A90" s="12" t="s">
        <v>119</v>
      </c>
      <c r="B90" s="13">
        <v>4</v>
      </c>
      <c r="C90" s="13">
        <v>3</v>
      </c>
      <c r="D90" s="13">
        <v>0</v>
      </c>
      <c r="E90" s="13">
        <v>0</v>
      </c>
      <c r="F90" s="13">
        <v>0</v>
      </c>
      <c r="G90" s="2">
        <f t="shared" si="4"/>
        <v>0</v>
      </c>
      <c r="H90" s="3">
        <f t="shared" si="5"/>
        <v>0</v>
      </c>
      <c r="I90" s="3">
        <f t="shared" si="6"/>
        <v>0</v>
      </c>
      <c r="J90" s="3">
        <f t="shared" si="7"/>
        <v>0</v>
      </c>
    </row>
    <row r="91" spans="1:10" ht="12.75" customHeight="1" x14ac:dyDescent="0.25">
      <c r="A91" s="12" t="s">
        <v>118</v>
      </c>
      <c r="B91" s="13">
        <v>4</v>
      </c>
      <c r="C91" s="13">
        <v>4</v>
      </c>
      <c r="D91" s="13">
        <v>0</v>
      </c>
      <c r="E91" s="13">
        <v>0</v>
      </c>
      <c r="F91" s="13">
        <v>0</v>
      </c>
      <c r="G91" s="2">
        <f t="shared" si="4"/>
        <v>0</v>
      </c>
      <c r="H91" s="3">
        <f t="shared" si="5"/>
        <v>0</v>
      </c>
      <c r="I91" s="3">
        <f t="shared" si="6"/>
        <v>0</v>
      </c>
      <c r="J91" s="3">
        <f t="shared" si="7"/>
        <v>0</v>
      </c>
    </row>
    <row r="92" spans="1:10" ht="12.75" customHeight="1" x14ac:dyDescent="0.25">
      <c r="A92" s="12" t="s">
        <v>117</v>
      </c>
      <c r="B92" s="13">
        <v>0</v>
      </c>
      <c r="C92" s="13">
        <v>0</v>
      </c>
      <c r="D92" s="13">
        <v>1</v>
      </c>
      <c r="E92" s="13">
        <v>1</v>
      </c>
      <c r="F92" s="13">
        <v>1</v>
      </c>
      <c r="G92" s="2">
        <f t="shared" si="4"/>
        <v>0</v>
      </c>
      <c r="H92" s="4" t="s">
        <v>26</v>
      </c>
      <c r="I92" s="4" t="s">
        <v>26</v>
      </c>
      <c r="J92" s="4" t="s">
        <v>26</v>
      </c>
    </row>
    <row r="93" spans="1:10" ht="12.75" customHeight="1" x14ac:dyDescent="0.25">
      <c r="A93" s="12" t="s">
        <v>114</v>
      </c>
      <c r="B93" s="13">
        <v>3</v>
      </c>
      <c r="C93" s="13">
        <v>2</v>
      </c>
      <c r="D93" s="13">
        <v>0</v>
      </c>
      <c r="E93" s="13">
        <v>1</v>
      </c>
      <c r="F93" s="13">
        <v>1</v>
      </c>
      <c r="G93" s="2">
        <f t="shared" si="4"/>
        <v>-1</v>
      </c>
      <c r="H93" s="3">
        <f t="shared" si="5"/>
        <v>0</v>
      </c>
      <c r="I93" s="3">
        <f t="shared" si="6"/>
        <v>25</v>
      </c>
      <c r="J93" s="3">
        <f t="shared" si="7"/>
        <v>-25</v>
      </c>
    </row>
    <row r="94" spans="1:10" ht="12.75" customHeight="1" x14ac:dyDescent="0.25">
      <c r="A94" s="14" t="s">
        <v>113</v>
      </c>
      <c r="B94" s="15">
        <v>550</v>
      </c>
      <c r="C94" s="15">
        <v>489</v>
      </c>
      <c r="D94" s="15">
        <v>26</v>
      </c>
      <c r="E94" s="15">
        <v>57</v>
      </c>
      <c r="F94" s="15">
        <v>45</v>
      </c>
      <c r="G94" s="10">
        <f t="shared" si="4"/>
        <v>-19</v>
      </c>
      <c r="H94" s="11">
        <f t="shared" si="5"/>
        <v>4.5694200351493848</v>
      </c>
      <c r="I94" s="11">
        <f t="shared" si="6"/>
        <v>7.9086115992970125</v>
      </c>
      <c r="J94" s="11">
        <f t="shared" si="7"/>
        <v>-3.3391915641476277</v>
      </c>
    </row>
    <row r="95" spans="1:10" ht="12.75" customHeight="1" x14ac:dyDescent="0.25"/>
    <row r="96" spans="1:10" ht="12.75" customHeight="1" x14ac:dyDescent="0.25">
      <c r="A96" s="16" t="s">
        <v>128</v>
      </c>
    </row>
    <row r="97" spans="1:1" ht="12.75" customHeight="1" x14ac:dyDescent="0.25">
      <c r="A97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5" x14ac:dyDescent="0.25"/>
  <cols>
    <col min="1" max="1" width="18" style="5" customWidth="1"/>
    <col min="2" max="5" width="7.28515625" style="5" customWidth="1"/>
    <col min="6" max="6" width="9" style="5" customWidth="1"/>
    <col min="7" max="10" width="7.28515625" style="5" customWidth="1"/>
    <col min="11" max="256" width="9.140625" style="5"/>
    <col min="257" max="257" width="19.85546875" style="5" customWidth="1"/>
    <col min="258" max="261" width="15.5703125" style="5" customWidth="1"/>
    <col min="262" max="262" width="24.7109375" style="5" customWidth="1"/>
    <col min="263" max="512" width="9.140625" style="5"/>
    <col min="513" max="513" width="19.85546875" style="5" customWidth="1"/>
    <col min="514" max="517" width="15.5703125" style="5" customWidth="1"/>
    <col min="518" max="518" width="24.7109375" style="5" customWidth="1"/>
    <col min="519" max="768" width="9.140625" style="5"/>
    <col min="769" max="769" width="19.85546875" style="5" customWidth="1"/>
    <col min="770" max="773" width="15.5703125" style="5" customWidth="1"/>
    <col min="774" max="774" width="24.7109375" style="5" customWidth="1"/>
    <col min="775" max="1024" width="9.140625" style="5"/>
    <col min="1025" max="1025" width="19.85546875" style="5" customWidth="1"/>
    <col min="1026" max="1029" width="15.5703125" style="5" customWidth="1"/>
    <col min="1030" max="1030" width="24.7109375" style="5" customWidth="1"/>
    <col min="1031" max="1280" width="9.140625" style="5"/>
    <col min="1281" max="1281" width="19.85546875" style="5" customWidth="1"/>
    <col min="1282" max="1285" width="15.5703125" style="5" customWidth="1"/>
    <col min="1286" max="1286" width="24.7109375" style="5" customWidth="1"/>
    <col min="1287" max="1536" width="9.140625" style="5"/>
    <col min="1537" max="1537" width="19.85546875" style="5" customWidth="1"/>
    <col min="1538" max="1541" width="15.5703125" style="5" customWidth="1"/>
    <col min="1542" max="1542" width="24.7109375" style="5" customWidth="1"/>
    <col min="1543" max="1792" width="9.140625" style="5"/>
    <col min="1793" max="1793" width="19.85546875" style="5" customWidth="1"/>
    <col min="1794" max="1797" width="15.5703125" style="5" customWidth="1"/>
    <col min="1798" max="1798" width="24.7109375" style="5" customWidth="1"/>
    <col min="1799" max="2048" width="9.140625" style="5"/>
    <col min="2049" max="2049" width="19.85546875" style="5" customWidth="1"/>
    <col min="2050" max="2053" width="15.5703125" style="5" customWidth="1"/>
    <col min="2054" max="2054" width="24.7109375" style="5" customWidth="1"/>
    <col min="2055" max="2304" width="9.140625" style="5"/>
    <col min="2305" max="2305" width="19.85546875" style="5" customWidth="1"/>
    <col min="2306" max="2309" width="15.5703125" style="5" customWidth="1"/>
    <col min="2310" max="2310" width="24.7109375" style="5" customWidth="1"/>
    <col min="2311" max="2560" width="9.140625" style="5"/>
    <col min="2561" max="2561" width="19.85546875" style="5" customWidth="1"/>
    <col min="2562" max="2565" width="15.5703125" style="5" customWidth="1"/>
    <col min="2566" max="2566" width="24.7109375" style="5" customWidth="1"/>
    <col min="2567" max="2816" width="9.140625" style="5"/>
    <col min="2817" max="2817" width="19.85546875" style="5" customWidth="1"/>
    <col min="2818" max="2821" width="15.5703125" style="5" customWidth="1"/>
    <col min="2822" max="2822" width="24.7109375" style="5" customWidth="1"/>
    <col min="2823" max="3072" width="9.140625" style="5"/>
    <col min="3073" max="3073" width="19.85546875" style="5" customWidth="1"/>
    <col min="3074" max="3077" width="15.5703125" style="5" customWidth="1"/>
    <col min="3078" max="3078" width="24.7109375" style="5" customWidth="1"/>
    <col min="3079" max="3328" width="9.140625" style="5"/>
    <col min="3329" max="3329" width="19.85546875" style="5" customWidth="1"/>
    <col min="3330" max="3333" width="15.5703125" style="5" customWidth="1"/>
    <col min="3334" max="3334" width="24.7109375" style="5" customWidth="1"/>
    <col min="3335" max="3584" width="9.140625" style="5"/>
    <col min="3585" max="3585" width="19.85546875" style="5" customWidth="1"/>
    <col min="3586" max="3589" width="15.5703125" style="5" customWidth="1"/>
    <col min="3590" max="3590" width="24.7109375" style="5" customWidth="1"/>
    <col min="3591" max="3840" width="9.140625" style="5"/>
    <col min="3841" max="3841" width="19.85546875" style="5" customWidth="1"/>
    <col min="3842" max="3845" width="15.5703125" style="5" customWidth="1"/>
    <col min="3846" max="3846" width="24.7109375" style="5" customWidth="1"/>
    <col min="3847" max="4096" width="9.140625" style="5"/>
    <col min="4097" max="4097" width="19.85546875" style="5" customWidth="1"/>
    <col min="4098" max="4101" width="15.5703125" style="5" customWidth="1"/>
    <col min="4102" max="4102" width="24.7109375" style="5" customWidth="1"/>
    <col min="4103" max="4352" width="9.140625" style="5"/>
    <col min="4353" max="4353" width="19.85546875" style="5" customWidth="1"/>
    <col min="4354" max="4357" width="15.5703125" style="5" customWidth="1"/>
    <col min="4358" max="4358" width="24.7109375" style="5" customWidth="1"/>
    <col min="4359" max="4608" width="9.140625" style="5"/>
    <col min="4609" max="4609" width="19.85546875" style="5" customWidth="1"/>
    <col min="4610" max="4613" width="15.5703125" style="5" customWidth="1"/>
    <col min="4614" max="4614" width="24.7109375" style="5" customWidth="1"/>
    <col min="4615" max="4864" width="9.140625" style="5"/>
    <col min="4865" max="4865" width="19.85546875" style="5" customWidth="1"/>
    <col min="4866" max="4869" width="15.5703125" style="5" customWidth="1"/>
    <col min="4870" max="4870" width="24.7109375" style="5" customWidth="1"/>
    <col min="4871" max="5120" width="9.140625" style="5"/>
    <col min="5121" max="5121" width="19.85546875" style="5" customWidth="1"/>
    <col min="5122" max="5125" width="15.5703125" style="5" customWidth="1"/>
    <col min="5126" max="5126" width="24.7109375" style="5" customWidth="1"/>
    <col min="5127" max="5376" width="9.140625" style="5"/>
    <col min="5377" max="5377" width="19.85546875" style="5" customWidth="1"/>
    <col min="5378" max="5381" width="15.5703125" style="5" customWidth="1"/>
    <col min="5382" max="5382" width="24.7109375" style="5" customWidth="1"/>
    <col min="5383" max="5632" width="9.140625" style="5"/>
    <col min="5633" max="5633" width="19.85546875" style="5" customWidth="1"/>
    <col min="5634" max="5637" width="15.5703125" style="5" customWidth="1"/>
    <col min="5638" max="5638" width="24.7109375" style="5" customWidth="1"/>
    <col min="5639" max="5888" width="9.140625" style="5"/>
    <col min="5889" max="5889" width="19.85546875" style="5" customWidth="1"/>
    <col min="5890" max="5893" width="15.5703125" style="5" customWidth="1"/>
    <col min="5894" max="5894" width="24.7109375" style="5" customWidth="1"/>
    <col min="5895" max="6144" width="9.140625" style="5"/>
    <col min="6145" max="6145" width="19.85546875" style="5" customWidth="1"/>
    <col min="6146" max="6149" width="15.5703125" style="5" customWidth="1"/>
    <col min="6150" max="6150" width="24.7109375" style="5" customWidth="1"/>
    <col min="6151" max="6400" width="9.140625" style="5"/>
    <col min="6401" max="6401" width="19.85546875" style="5" customWidth="1"/>
    <col min="6402" max="6405" width="15.5703125" style="5" customWidth="1"/>
    <col min="6406" max="6406" width="24.7109375" style="5" customWidth="1"/>
    <col min="6407" max="6656" width="9.140625" style="5"/>
    <col min="6657" max="6657" width="19.85546875" style="5" customWidth="1"/>
    <col min="6658" max="6661" width="15.5703125" style="5" customWidth="1"/>
    <col min="6662" max="6662" width="24.7109375" style="5" customWidth="1"/>
    <col min="6663" max="6912" width="9.140625" style="5"/>
    <col min="6913" max="6913" width="19.85546875" style="5" customWidth="1"/>
    <col min="6914" max="6917" width="15.5703125" style="5" customWidth="1"/>
    <col min="6918" max="6918" width="24.7109375" style="5" customWidth="1"/>
    <col min="6919" max="7168" width="9.140625" style="5"/>
    <col min="7169" max="7169" width="19.85546875" style="5" customWidth="1"/>
    <col min="7170" max="7173" width="15.5703125" style="5" customWidth="1"/>
    <col min="7174" max="7174" width="24.7109375" style="5" customWidth="1"/>
    <col min="7175" max="7424" width="9.140625" style="5"/>
    <col min="7425" max="7425" width="19.85546875" style="5" customWidth="1"/>
    <col min="7426" max="7429" width="15.5703125" style="5" customWidth="1"/>
    <col min="7430" max="7430" width="24.7109375" style="5" customWidth="1"/>
    <col min="7431" max="7680" width="9.140625" style="5"/>
    <col min="7681" max="7681" width="19.85546875" style="5" customWidth="1"/>
    <col min="7682" max="7685" width="15.5703125" style="5" customWidth="1"/>
    <col min="7686" max="7686" width="24.7109375" style="5" customWidth="1"/>
    <col min="7687" max="7936" width="9.140625" style="5"/>
    <col min="7937" max="7937" width="19.85546875" style="5" customWidth="1"/>
    <col min="7938" max="7941" width="15.5703125" style="5" customWidth="1"/>
    <col min="7942" max="7942" width="24.7109375" style="5" customWidth="1"/>
    <col min="7943" max="8192" width="9.140625" style="5"/>
    <col min="8193" max="8193" width="19.85546875" style="5" customWidth="1"/>
    <col min="8194" max="8197" width="15.5703125" style="5" customWidth="1"/>
    <col min="8198" max="8198" width="24.7109375" style="5" customWidth="1"/>
    <col min="8199" max="8448" width="9.140625" style="5"/>
    <col min="8449" max="8449" width="19.85546875" style="5" customWidth="1"/>
    <col min="8450" max="8453" width="15.5703125" style="5" customWidth="1"/>
    <col min="8454" max="8454" width="24.7109375" style="5" customWidth="1"/>
    <col min="8455" max="8704" width="9.140625" style="5"/>
    <col min="8705" max="8705" width="19.85546875" style="5" customWidth="1"/>
    <col min="8706" max="8709" width="15.5703125" style="5" customWidth="1"/>
    <col min="8710" max="8710" width="24.7109375" style="5" customWidth="1"/>
    <col min="8711" max="8960" width="9.140625" style="5"/>
    <col min="8961" max="8961" width="19.85546875" style="5" customWidth="1"/>
    <col min="8962" max="8965" width="15.5703125" style="5" customWidth="1"/>
    <col min="8966" max="8966" width="24.7109375" style="5" customWidth="1"/>
    <col min="8967" max="9216" width="9.140625" style="5"/>
    <col min="9217" max="9217" width="19.85546875" style="5" customWidth="1"/>
    <col min="9218" max="9221" width="15.5703125" style="5" customWidth="1"/>
    <col min="9222" max="9222" width="24.7109375" style="5" customWidth="1"/>
    <col min="9223" max="9472" width="9.140625" style="5"/>
    <col min="9473" max="9473" width="19.85546875" style="5" customWidth="1"/>
    <col min="9474" max="9477" width="15.5703125" style="5" customWidth="1"/>
    <col min="9478" max="9478" width="24.7109375" style="5" customWidth="1"/>
    <col min="9479" max="9728" width="9.140625" style="5"/>
    <col min="9729" max="9729" width="19.85546875" style="5" customWidth="1"/>
    <col min="9730" max="9733" width="15.5703125" style="5" customWidth="1"/>
    <col min="9734" max="9734" width="24.7109375" style="5" customWidth="1"/>
    <col min="9735" max="9984" width="9.140625" style="5"/>
    <col min="9985" max="9985" width="19.85546875" style="5" customWidth="1"/>
    <col min="9986" max="9989" width="15.5703125" style="5" customWidth="1"/>
    <col min="9990" max="9990" width="24.7109375" style="5" customWidth="1"/>
    <col min="9991" max="10240" width="9.140625" style="5"/>
    <col min="10241" max="10241" width="19.85546875" style="5" customWidth="1"/>
    <col min="10242" max="10245" width="15.5703125" style="5" customWidth="1"/>
    <col min="10246" max="10246" width="24.7109375" style="5" customWidth="1"/>
    <col min="10247" max="10496" width="9.140625" style="5"/>
    <col min="10497" max="10497" width="19.85546875" style="5" customWidth="1"/>
    <col min="10498" max="10501" width="15.5703125" style="5" customWidth="1"/>
    <col min="10502" max="10502" width="24.7109375" style="5" customWidth="1"/>
    <col min="10503" max="10752" width="9.140625" style="5"/>
    <col min="10753" max="10753" width="19.85546875" style="5" customWidth="1"/>
    <col min="10754" max="10757" width="15.5703125" style="5" customWidth="1"/>
    <col min="10758" max="10758" width="24.7109375" style="5" customWidth="1"/>
    <col min="10759" max="11008" width="9.140625" style="5"/>
    <col min="11009" max="11009" width="19.85546875" style="5" customWidth="1"/>
    <col min="11010" max="11013" width="15.5703125" style="5" customWidth="1"/>
    <col min="11014" max="11014" width="24.7109375" style="5" customWidth="1"/>
    <col min="11015" max="11264" width="9.140625" style="5"/>
    <col min="11265" max="11265" width="19.85546875" style="5" customWidth="1"/>
    <col min="11266" max="11269" width="15.5703125" style="5" customWidth="1"/>
    <col min="11270" max="11270" width="24.7109375" style="5" customWidth="1"/>
    <col min="11271" max="11520" width="9.140625" style="5"/>
    <col min="11521" max="11521" width="19.85546875" style="5" customWidth="1"/>
    <col min="11522" max="11525" width="15.5703125" style="5" customWidth="1"/>
    <col min="11526" max="11526" width="24.7109375" style="5" customWidth="1"/>
    <col min="11527" max="11776" width="9.140625" style="5"/>
    <col min="11777" max="11777" width="19.85546875" style="5" customWidth="1"/>
    <col min="11778" max="11781" width="15.5703125" style="5" customWidth="1"/>
    <col min="11782" max="11782" width="24.7109375" style="5" customWidth="1"/>
    <col min="11783" max="12032" width="9.140625" style="5"/>
    <col min="12033" max="12033" width="19.85546875" style="5" customWidth="1"/>
    <col min="12034" max="12037" width="15.5703125" style="5" customWidth="1"/>
    <col min="12038" max="12038" width="24.7109375" style="5" customWidth="1"/>
    <col min="12039" max="12288" width="9.140625" style="5"/>
    <col min="12289" max="12289" width="19.85546875" style="5" customWidth="1"/>
    <col min="12290" max="12293" width="15.5703125" style="5" customWidth="1"/>
    <col min="12294" max="12294" width="24.7109375" style="5" customWidth="1"/>
    <col min="12295" max="12544" width="9.140625" style="5"/>
    <col min="12545" max="12545" width="19.85546875" style="5" customWidth="1"/>
    <col min="12546" max="12549" width="15.5703125" style="5" customWidth="1"/>
    <col min="12550" max="12550" width="24.7109375" style="5" customWidth="1"/>
    <col min="12551" max="12800" width="9.140625" style="5"/>
    <col min="12801" max="12801" width="19.85546875" style="5" customWidth="1"/>
    <col min="12802" max="12805" width="15.5703125" style="5" customWidth="1"/>
    <col min="12806" max="12806" width="24.7109375" style="5" customWidth="1"/>
    <col min="12807" max="13056" width="9.140625" style="5"/>
    <col min="13057" max="13057" width="19.85546875" style="5" customWidth="1"/>
    <col min="13058" max="13061" width="15.5703125" style="5" customWidth="1"/>
    <col min="13062" max="13062" width="24.7109375" style="5" customWidth="1"/>
    <col min="13063" max="13312" width="9.140625" style="5"/>
    <col min="13313" max="13313" width="19.85546875" style="5" customWidth="1"/>
    <col min="13314" max="13317" width="15.5703125" style="5" customWidth="1"/>
    <col min="13318" max="13318" width="24.7109375" style="5" customWidth="1"/>
    <col min="13319" max="13568" width="9.140625" style="5"/>
    <col min="13569" max="13569" width="19.85546875" style="5" customWidth="1"/>
    <col min="13570" max="13573" width="15.5703125" style="5" customWidth="1"/>
    <col min="13574" max="13574" width="24.7109375" style="5" customWidth="1"/>
    <col min="13575" max="13824" width="9.140625" style="5"/>
    <col min="13825" max="13825" width="19.85546875" style="5" customWidth="1"/>
    <col min="13826" max="13829" width="15.5703125" style="5" customWidth="1"/>
    <col min="13830" max="13830" width="24.7109375" style="5" customWidth="1"/>
    <col min="13831" max="14080" width="9.140625" style="5"/>
    <col min="14081" max="14081" width="19.85546875" style="5" customWidth="1"/>
    <col min="14082" max="14085" width="15.5703125" style="5" customWidth="1"/>
    <col min="14086" max="14086" width="24.7109375" style="5" customWidth="1"/>
    <col min="14087" max="14336" width="9.140625" style="5"/>
    <col min="14337" max="14337" width="19.85546875" style="5" customWidth="1"/>
    <col min="14338" max="14341" width="15.5703125" style="5" customWidth="1"/>
    <col min="14342" max="14342" width="24.7109375" style="5" customWidth="1"/>
    <col min="14343" max="14592" width="9.140625" style="5"/>
    <col min="14593" max="14593" width="19.85546875" style="5" customWidth="1"/>
    <col min="14594" max="14597" width="15.5703125" style="5" customWidth="1"/>
    <col min="14598" max="14598" width="24.7109375" style="5" customWidth="1"/>
    <col min="14599" max="14848" width="9.140625" style="5"/>
    <col min="14849" max="14849" width="19.85546875" style="5" customWidth="1"/>
    <col min="14850" max="14853" width="15.5703125" style="5" customWidth="1"/>
    <col min="14854" max="14854" width="24.7109375" style="5" customWidth="1"/>
    <col min="14855" max="15104" width="9.140625" style="5"/>
    <col min="15105" max="15105" width="19.85546875" style="5" customWidth="1"/>
    <col min="15106" max="15109" width="15.5703125" style="5" customWidth="1"/>
    <col min="15110" max="15110" width="24.7109375" style="5" customWidth="1"/>
    <col min="15111" max="15360" width="9.140625" style="5"/>
    <col min="15361" max="15361" width="19.85546875" style="5" customWidth="1"/>
    <col min="15362" max="15365" width="15.5703125" style="5" customWidth="1"/>
    <col min="15366" max="15366" width="24.7109375" style="5" customWidth="1"/>
    <col min="15367" max="15616" width="9.140625" style="5"/>
    <col min="15617" max="15617" width="19.85546875" style="5" customWidth="1"/>
    <col min="15618" max="15621" width="15.5703125" style="5" customWidth="1"/>
    <col min="15622" max="15622" width="24.7109375" style="5" customWidth="1"/>
    <col min="15623" max="15872" width="9.140625" style="5"/>
    <col min="15873" max="15873" width="19.85546875" style="5" customWidth="1"/>
    <col min="15874" max="15877" width="15.5703125" style="5" customWidth="1"/>
    <col min="15878" max="15878" width="24.7109375" style="5" customWidth="1"/>
    <col min="15879" max="16128" width="9.140625" style="5"/>
    <col min="16129" max="16129" width="19.85546875" style="5" customWidth="1"/>
    <col min="16130" max="16133" width="15.5703125" style="5" customWidth="1"/>
    <col min="16134" max="16134" width="24.7109375" style="5" customWidth="1"/>
    <col min="16135" max="16384" width="9.140625" style="5"/>
  </cols>
  <sheetData>
    <row r="1" spans="1:10" ht="30" customHeight="1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1.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31</v>
      </c>
      <c r="B5" s="13">
        <v>26</v>
      </c>
      <c r="C5" s="13">
        <v>26</v>
      </c>
      <c r="D5" s="13">
        <v>3</v>
      </c>
      <c r="E5" s="13">
        <v>6</v>
      </c>
      <c r="F5" s="13">
        <v>6</v>
      </c>
      <c r="G5" s="2">
        <f t="shared" ref="G5:G68" si="0">D5-F5</f>
        <v>-3</v>
      </c>
      <c r="H5" s="3">
        <f t="shared" ref="H5:H68" si="1">D5/(B5-D5+F5)*100</f>
        <v>10.344827586206897</v>
      </c>
      <c r="I5" s="3">
        <f t="shared" ref="I5:I68" si="2">F5/(B5-D5+F5)*100</f>
        <v>20.689655172413794</v>
      </c>
      <c r="J5" s="3">
        <f t="shared" ref="J5:J68" si="3">G5/(B5-D5+F5)*100</f>
        <v>-10.344827586206897</v>
      </c>
    </row>
    <row r="6" spans="1:10" ht="12.75" customHeight="1" x14ac:dyDescent="0.25">
      <c r="A6" s="12" t="s">
        <v>32</v>
      </c>
      <c r="B6" s="13">
        <v>37</v>
      </c>
      <c r="C6" s="13">
        <v>35</v>
      </c>
      <c r="D6" s="13">
        <v>3</v>
      </c>
      <c r="E6" s="13">
        <v>4</v>
      </c>
      <c r="F6" s="13">
        <v>3</v>
      </c>
      <c r="G6" s="2">
        <f t="shared" si="0"/>
        <v>0</v>
      </c>
      <c r="H6" s="3">
        <f t="shared" si="1"/>
        <v>8.1081081081081088</v>
      </c>
      <c r="I6" s="3">
        <f t="shared" si="2"/>
        <v>8.1081081081081088</v>
      </c>
      <c r="J6" s="3">
        <f t="shared" si="3"/>
        <v>0</v>
      </c>
    </row>
    <row r="7" spans="1:10" ht="12.75" customHeight="1" x14ac:dyDescent="0.25">
      <c r="A7" s="12" t="s">
        <v>33</v>
      </c>
      <c r="B7" s="13">
        <v>37</v>
      </c>
      <c r="C7" s="13">
        <v>37</v>
      </c>
      <c r="D7" s="13">
        <v>6</v>
      </c>
      <c r="E7" s="13">
        <v>6</v>
      </c>
      <c r="F7" s="13">
        <v>5</v>
      </c>
      <c r="G7" s="2">
        <f t="shared" si="0"/>
        <v>1</v>
      </c>
      <c r="H7" s="3">
        <f t="shared" si="1"/>
        <v>16.666666666666664</v>
      </c>
      <c r="I7" s="3">
        <f t="shared" si="2"/>
        <v>13.888888888888889</v>
      </c>
      <c r="J7" s="3">
        <f t="shared" si="3"/>
        <v>2.7777777777777777</v>
      </c>
    </row>
    <row r="8" spans="1:10" ht="12.75" customHeight="1" x14ac:dyDescent="0.25">
      <c r="A8" s="12" t="s">
        <v>34</v>
      </c>
      <c r="B8" s="13">
        <v>24</v>
      </c>
      <c r="C8" s="13">
        <v>24</v>
      </c>
      <c r="D8" s="13">
        <v>1</v>
      </c>
      <c r="E8" s="13">
        <v>2</v>
      </c>
      <c r="F8" s="13">
        <v>2</v>
      </c>
      <c r="G8" s="2">
        <f t="shared" si="0"/>
        <v>-1</v>
      </c>
      <c r="H8" s="3">
        <f t="shared" si="1"/>
        <v>4</v>
      </c>
      <c r="I8" s="3">
        <f t="shared" si="2"/>
        <v>8</v>
      </c>
      <c r="J8" s="3">
        <f t="shared" si="3"/>
        <v>-4</v>
      </c>
    </row>
    <row r="9" spans="1:10" ht="12.75" customHeight="1" x14ac:dyDescent="0.25">
      <c r="A9" s="12" t="s">
        <v>35</v>
      </c>
      <c r="B9" s="13">
        <v>23</v>
      </c>
      <c r="C9" s="13">
        <v>23</v>
      </c>
      <c r="D9" s="13">
        <v>1</v>
      </c>
      <c r="E9" s="13">
        <v>3</v>
      </c>
      <c r="F9" s="13">
        <v>3</v>
      </c>
      <c r="G9" s="2">
        <f t="shared" si="0"/>
        <v>-2</v>
      </c>
      <c r="H9" s="3">
        <f t="shared" si="1"/>
        <v>4</v>
      </c>
      <c r="I9" s="3">
        <f t="shared" si="2"/>
        <v>12</v>
      </c>
      <c r="J9" s="3">
        <f t="shared" si="3"/>
        <v>-8</v>
      </c>
    </row>
    <row r="10" spans="1:10" ht="12.75" customHeight="1" x14ac:dyDescent="0.25">
      <c r="A10" s="12" t="s">
        <v>36</v>
      </c>
      <c r="B10" s="13">
        <v>67</v>
      </c>
      <c r="C10" s="13">
        <v>64</v>
      </c>
      <c r="D10" s="13">
        <v>3</v>
      </c>
      <c r="E10" s="13">
        <v>6</v>
      </c>
      <c r="F10" s="13">
        <v>6</v>
      </c>
      <c r="G10" s="2">
        <f t="shared" si="0"/>
        <v>-3</v>
      </c>
      <c r="H10" s="3">
        <f t="shared" si="1"/>
        <v>4.2857142857142856</v>
      </c>
      <c r="I10" s="3">
        <f t="shared" si="2"/>
        <v>8.5714285714285712</v>
      </c>
      <c r="J10" s="3">
        <f t="shared" si="3"/>
        <v>-4.2857142857142856</v>
      </c>
    </row>
    <row r="11" spans="1:10" ht="12.75" customHeight="1" x14ac:dyDescent="0.25">
      <c r="A11" s="12" t="s">
        <v>37</v>
      </c>
      <c r="B11" s="13">
        <v>20</v>
      </c>
      <c r="C11" s="13">
        <v>20</v>
      </c>
      <c r="D11" s="13">
        <v>0</v>
      </c>
      <c r="E11" s="13">
        <v>1</v>
      </c>
      <c r="F11" s="13">
        <v>1</v>
      </c>
      <c r="G11" s="2">
        <f t="shared" si="0"/>
        <v>-1</v>
      </c>
      <c r="H11" s="3">
        <f t="shared" si="1"/>
        <v>0</v>
      </c>
      <c r="I11" s="3">
        <f t="shared" si="2"/>
        <v>4.7619047619047619</v>
      </c>
      <c r="J11" s="3">
        <f t="shared" si="3"/>
        <v>-4.7619047619047619</v>
      </c>
    </row>
    <row r="12" spans="1:10" ht="12.75" customHeight="1" x14ac:dyDescent="0.25">
      <c r="A12" s="12" t="s">
        <v>38</v>
      </c>
      <c r="B12" s="13">
        <v>7</v>
      </c>
      <c r="C12" s="13">
        <v>7</v>
      </c>
      <c r="D12" s="13">
        <v>0</v>
      </c>
      <c r="E12" s="13">
        <v>1</v>
      </c>
      <c r="F12" s="13">
        <v>1</v>
      </c>
      <c r="G12" s="2">
        <f t="shared" si="0"/>
        <v>-1</v>
      </c>
      <c r="H12" s="3">
        <f t="shared" si="1"/>
        <v>0</v>
      </c>
      <c r="I12" s="3">
        <f t="shared" si="2"/>
        <v>12.5</v>
      </c>
      <c r="J12" s="3">
        <f t="shared" si="3"/>
        <v>-12.5</v>
      </c>
    </row>
    <row r="13" spans="1:10" ht="12.75" customHeight="1" x14ac:dyDescent="0.25">
      <c r="A13" s="12" t="s">
        <v>39</v>
      </c>
      <c r="B13" s="13">
        <v>11</v>
      </c>
      <c r="C13" s="13">
        <v>10</v>
      </c>
      <c r="D13" s="13">
        <v>2</v>
      </c>
      <c r="E13" s="13">
        <v>1</v>
      </c>
      <c r="F13" s="13">
        <v>1</v>
      </c>
      <c r="G13" s="2">
        <f t="shared" si="0"/>
        <v>1</v>
      </c>
      <c r="H13" s="3">
        <f t="shared" si="1"/>
        <v>20</v>
      </c>
      <c r="I13" s="3">
        <f t="shared" si="2"/>
        <v>10</v>
      </c>
      <c r="J13" s="3">
        <f t="shared" si="3"/>
        <v>10</v>
      </c>
    </row>
    <row r="14" spans="1:10" ht="12.75" customHeight="1" x14ac:dyDescent="0.25">
      <c r="A14" s="12" t="s">
        <v>40</v>
      </c>
      <c r="B14" s="13">
        <v>44</v>
      </c>
      <c r="C14" s="13">
        <v>43</v>
      </c>
      <c r="D14" s="13">
        <v>3</v>
      </c>
      <c r="E14" s="13">
        <v>3</v>
      </c>
      <c r="F14" s="13">
        <v>3</v>
      </c>
      <c r="G14" s="2">
        <f t="shared" si="0"/>
        <v>0</v>
      </c>
      <c r="H14" s="3">
        <f t="shared" si="1"/>
        <v>6.8181818181818175</v>
      </c>
      <c r="I14" s="3">
        <f t="shared" si="2"/>
        <v>6.8181818181818175</v>
      </c>
      <c r="J14" s="3">
        <f t="shared" si="3"/>
        <v>0</v>
      </c>
    </row>
    <row r="15" spans="1:10" ht="12.75" customHeight="1" x14ac:dyDescent="0.25">
      <c r="A15" s="12" t="s">
        <v>41</v>
      </c>
      <c r="B15" s="13">
        <v>57</v>
      </c>
      <c r="C15" s="13">
        <v>54</v>
      </c>
      <c r="D15" s="13">
        <v>2</v>
      </c>
      <c r="E15" s="13">
        <v>8</v>
      </c>
      <c r="F15" s="13">
        <v>6</v>
      </c>
      <c r="G15" s="2">
        <f t="shared" si="0"/>
        <v>-4</v>
      </c>
      <c r="H15" s="3">
        <f t="shared" si="1"/>
        <v>3.278688524590164</v>
      </c>
      <c r="I15" s="3">
        <f t="shared" si="2"/>
        <v>9.8360655737704921</v>
      </c>
      <c r="J15" s="3">
        <f t="shared" si="3"/>
        <v>-6.557377049180328</v>
      </c>
    </row>
    <row r="16" spans="1:10" ht="12.75" customHeight="1" x14ac:dyDescent="0.25">
      <c r="A16" s="12" t="s">
        <v>42</v>
      </c>
      <c r="B16" s="13">
        <v>9</v>
      </c>
      <c r="C16" s="13">
        <v>9</v>
      </c>
      <c r="D16" s="13">
        <v>0</v>
      </c>
      <c r="E16" s="13">
        <v>2</v>
      </c>
      <c r="F16" s="13">
        <v>2</v>
      </c>
      <c r="G16" s="2">
        <f t="shared" si="0"/>
        <v>-2</v>
      </c>
      <c r="H16" s="3">
        <f t="shared" si="1"/>
        <v>0</v>
      </c>
      <c r="I16" s="3">
        <f t="shared" si="2"/>
        <v>18.181818181818183</v>
      </c>
      <c r="J16" s="3">
        <f t="shared" si="3"/>
        <v>-18.181818181818183</v>
      </c>
    </row>
    <row r="17" spans="1:10" ht="12.75" customHeight="1" x14ac:dyDescent="0.25">
      <c r="A17" s="12" t="s">
        <v>43</v>
      </c>
      <c r="B17" s="13">
        <v>7</v>
      </c>
      <c r="C17" s="13">
        <v>7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44</v>
      </c>
      <c r="B18" s="13">
        <v>86</v>
      </c>
      <c r="C18" s="13">
        <v>82</v>
      </c>
      <c r="D18" s="13">
        <v>11</v>
      </c>
      <c r="E18" s="13">
        <v>7</v>
      </c>
      <c r="F18" s="13">
        <v>7</v>
      </c>
      <c r="G18" s="2">
        <f t="shared" si="0"/>
        <v>4</v>
      </c>
      <c r="H18" s="3">
        <f t="shared" si="1"/>
        <v>13.414634146341465</v>
      </c>
      <c r="I18" s="3">
        <f t="shared" si="2"/>
        <v>8.536585365853659</v>
      </c>
      <c r="J18" s="3">
        <f t="shared" si="3"/>
        <v>4.8780487804878048</v>
      </c>
    </row>
    <row r="19" spans="1:10" ht="12.75" customHeight="1" x14ac:dyDescent="0.25">
      <c r="A19" s="12" t="s">
        <v>45</v>
      </c>
      <c r="B19" s="13">
        <v>22</v>
      </c>
      <c r="C19" s="13">
        <v>22</v>
      </c>
      <c r="D19" s="13">
        <v>2</v>
      </c>
      <c r="E19" s="13">
        <v>0</v>
      </c>
      <c r="F19" s="13">
        <v>0</v>
      </c>
      <c r="G19" s="2">
        <f t="shared" si="0"/>
        <v>2</v>
      </c>
      <c r="H19" s="3">
        <f t="shared" si="1"/>
        <v>10</v>
      </c>
      <c r="I19" s="3">
        <f t="shared" si="2"/>
        <v>0</v>
      </c>
      <c r="J19" s="3">
        <f t="shared" si="3"/>
        <v>10</v>
      </c>
    </row>
    <row r="20" spans="1:10" ht="12.75" customHeight="1" x14ac:dyDescent="0.25">
      <c r="A20" s="12" t="s">
        <v>46</v>
      </c>
      <c r="B20" s="13">
        <v>156</v>
      </c>
      <c r="C20" s="13">
        <v>147</v>
      </c>
      <c r="D20" s="13">
        <v>9</v>
      </c>
      <c r="E20" s="13">
        <v>14</v>
      </c>
      <c r="F20" s="13">
        <v>12</v>
      </c>
      <c r="G20" s="2">
        <f t="shared" si="0"/>
        <v>-3</v>
      </c>
      <c r="H20" s="3">
        <f t="shared" si="1"/>
        <v>5.6603773584905666</v>
      </c>
      <c r="I20" s="3">
        <f t="shared" si="2"/>
        <v>7.5471698113207548</v>
      </c>
      <c r="J20" s="3">
        <f t="shared" si="3"/>
        <v>-1.8867924528301887</v>
      </c>
    </row>
    <row r="21" spans="1:10" ht="12.75" customHeight="1" x14ac:dyDescent="0.25">
      <c r="A21" s="12" t="s">
        <v>47</v>
      </c>
      <c r="B21" s="13">
        <v>11</v>
      </c>
      <c r="C21" s="13">
        <v>10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48</v>
      </c>
      <c r="B22" s="13">
        <v>29</v>
      </c>
      <c r="C22" s="13">
        <v>29</v>
      </c>
      <c r="D22" s="13">
        <v>3</v>
      </c>
      <c r="E22" s="13">
        <v>2</v>
      </c>
      <c r="F22" s="13">
        <v>1</v>
      </c>
      <c r="G22" s="2">
        <f t="shared" si="0"/>
        <v>2</v>
      </c>
      <c r="H22" s="3">
        <f t="shared" si="1"/>
        <v>11.111111111111111</v>
      </c>
      <c r="I22" s="3">
        <f t="shared" si="2"/>
        <v>3.7037037037037033</v>
      </c>
      <c r="J22" s="3">
        <f t="shared" si="3"/>
        <v>7.4074074074074066</v>
      </c>
    </row>
    <row r="23" spans="1:10" ht="12.75" customHeight="1" x14ac:dyDescent="0.25">
      <c r="A23" s="12" t="s">
        <v>49</v>
      </c>
      <c r="B23" s="13">
        <v>29</v>
      </c>
      <c r="C23" s="13">
        <v>29</v>
      </c>
      <c r="D23" s="13">
        <v>3</v>
      </c>
      <c r="E23" s="13">
        <v>6</v>
      </c>
      <c r="F23" s="13">
        <v>6</v>
      </c>
      <c r="G23" s="2">
        <f t="shared" si="0"/>
        <v>-3</v>
      </c>
      <c r="H23" s="3">
        <f t="shared" si="1"/>
        <v>9.375</v>
      </c>
      <c r="I23" s="3">
        <f t="shared" si="2"/>
        <v>18.75</v>
      </c>
      <c r="J23" s="3">
        <f t="shared" si="3"/>
        <v>-9.375</v>
      </c>
    </row>
    <row r="24" spans="1:10" ht="12.75" customHeight="1" x14ac:dyDescent="0.25">
      <c r="A24" s="12" t="s">
        <v>50</v>
      </c>
      <c r="B24" s="13">
        <v>85</v>
      </c>
      <c r="C24" s="13">
        <v>82</v>
      </c>
      <c r="D24" s="13">
        <v>8</v>
      </c>
      <c r="E24" s="13">
        <v>8</v>
      </c>
      <c r="F24" s="13">
        <v>7</v>
      </c>
      <c r="G24" s="2">
        <f t="shared" si="0"/>
        <v>1</v>
      </c>
      <c r="H24" s="3">
        <f t="shared" si="1"/>
        <v>9.5238095238095237</v>
      </c>
      <c r="I24" s="3">
        <f t="shared" si="2"/>
        <v>8.3333333333333321</v>
      </c>
      <c r="J24" s="3">
        <f t="shared" si="3"/>
        <v>1.1904761904761905</v>
      </c>
    </row>
    <row r="25" spans="1:10" ht="12.75" customHeight="1" x14ac:dyDescent="0.25">
      <c r="A25" s="12" t="s">
        <v>51</v>
      </c>
      <c r="B25" s="13">
        <v>37</v>
      </c>
      <c r="C25" s="13">
        <v>36</v>
      </c>
      <c r="D25" s="13">
        <v>4</v>
      </c>
      <c r="E25" s="13">
        <v>6</v>
      </c>
      <c r="F25" s="13">
        <v>6</v>
      </c>
      <c r="G25" s="2">
        <f t="shared" si="0"/>
        <v>-2</v>
      </c>
      <c r="H25" s="3">
        <f t="shared" si="1"/>
        <v>10.256410256410255</v>
      </c>
      <c r="I25" s="3">
        <f t="shared" si="2"/>
        <v>15.384615384615385</v>
      </c>
      <c r="J25" s="3">
        <f t="shared" si="3"/>
        <v>-5.1282051282051277</v>
      </c>
    </row>
    <row r="26" spans="1:10" ht="12.75" customHeight="1" x14ac:dyDescent="0.25">
      <c r="A26" s="12" t="s">
        <v>52</v>
      </c>
      <c r="B26" s="13">
        <v>125</v>
      </c>
      <c r="C26" s="13">
        <v>119</v>
      </c>
      <c r="D26" s="13">
        <v>9</v>
      </c>
      <c r="E26" s="13">
        <v>16</v>
      </c>
      <c r="F26" s="13">
        <v>15</v>
      </c>
      <c r="G26" s="2">
        <f t="shared" si="0"/>
        <v>-6</v>
      </c>
      <c r="H26" s="3">
        <f t="shared" si="1"/>
        <v>6.8702290076335881</v>
      </c>
      <c r="I26" s="3">
        <f t="shared" si="2"/>
        <v>11.450381679389313</v>
      </c>
      <c r="J26" s="3">
        <f t="shared" si="3"/>
        <v>-4.5801526717557248</v>
      </c>
    </row>
    <row r="27" spans="1:10" ht="12.75" customHeight="1" x14ac:dyDescent="0.25">
      <c r="A27" s="12" t="s">
        <v>53</v>
      </c>
      <c r="B27" s="13">
        <v>48</v>
      </c>
      <c r="C27" s="13">
        <v>47</v>
      </c>
      <c r="D27" s="13">
        <v>2</v>
      </c>
      <c r="E27" s="13">
        <v>3</v>
      </c>
      <c r="F27" s="13">
        <v>3</v>
      </c>
      <c r="G27" s="2">
        <f t="shared" si="0"/>
        <v>-1</v>
      </c>
      <c r="H27" s="3">
        <f t="shared" si="1"/>
        <v>4.0816326530612246</v>
      </c>
      <c r="I27" s="3">
        <f t="shared" si="2"/>
        <v>6.1224489795918364</v>
      </c>
      <c r="J27" s="3">
        <f t="shared" si="3"/>
        <v>-2.0408163265306123</v>
      </c>
    </row>
    <row r="28" spans="1:10" ht="12.75" customHeight="1" x14ac:dyDescent="0.25">
      <c r="A28" s="12" t="s">
        <v>54</v>
      </c>
      <c r="B28" s="13">
        <v>31</v>
      </c>
      <c r="C28" s="13">
        <v>31</v>
      </c>
      <c r="D28" s="13">
        <v>1</v>
      </c>
      <c r="E28" s="13">
        <v>0</v>
      </c>
      <c r="F28" s="13">
        <v>0</v>
      </c>
      <c r="G28" s="2">
        <f t="shared" si="0"/>
        <v>1</v>
      </c>
      <c r="H28" s="3">
        <f t="shared" si="1"/>
        <v>3.3333333333333335</v>
      </c>
      <c r="I28" s="3">
        <f t="shared" si="2"/>
        <v>0</v>
      </c>
      <c r="J28" s="3">
        <f t="shared" si="3"/>
        <v>3.3333333333333335</v>
      </c>
    </row>
    <row r="29" spans="1:10" ht="12.75" customHeight="1" x14ac:dyDescent="0.25">
      <c r="A29" s="12" t="s">
        <v>55</v>
      </c>
      <c r="B29" s="13">
        <v>21</v>
      </c>
      <c r="C29" s="13">
        <v>21</v>
      </c>
      <c r="D29" s="13">
        <v>3</v>
      </c>
      <c r="E29" s="13">
        <v>1</v>
      </c>
      <c r="F29" s="13">
        <v>1</v>
      </c>
      <c r="G29" s="2">
        <f t="shared" si="0"/>
        <v>2</v>
      </c>
      <c r="H29" s="3">
        <f t="shared" si="1"/>
        <v>15.789473684210526</v>
      </c>
      <c r="I29" s="3">
        <f t="shared" si="2"/>
        <v>5.2631578947368416</v>
      </c>
      <c r="J29" s="3">
        <f t="shared" si="3"/>
        <v>10.526315789473683</v>
      </c>
    </row>
    <row r="30" spans="1:10" ht="12.75" customHeight="1" x14ac:dyDescent="0.25">
      <c r="A30" s="12" t="s">
        <v>56</v>
      </c>
      <c r="B30" s="13">
        <v>42</v>
      </c>
      <c r="C30" s="13">
        <v>38</v>
      </c>
      <c r="D30" s="13">
        <v>1</v>
      </c>
      <c r="E30" s="13">
        <v>5</v>
      </c>
      <c r="F30" s="13">
        <v>4</v>
      </c>
      <c r="G30" s="2">
        <f t="shared" si="0"/>
        <v>-3</v>
      </c>
      <c r="H30" s="3">
        <f t="shared" si="1"/>
        <v>2.2222222222222223</v>
      </c>
      <c r="I30" s="3">
        <f t="shared" si="2"/>
        <v>8.8888888888888893</v>
      </c>
      <c r="J30" s="3">
        <f t="shared" si="3"/>
        <v>-6.666666666666667</v>
      </c>
    </row>
    <row r="31" spans="1:10" ht="12.75" customHeight="1" x14ac:dyDescent="0.25">
      <c r="A31" s="12" t="s">
        <v>57</v>
      </c>
      <c r="B31" s="13">
        <v>18</v>
      </c>
      <c r="C31" s="13">
        <v>18</v>
      </c>
      <c r="D31" s="13">
        <v>2</v>
      </c>
      <c r="E31" s="13">
        <v>1</v>
      </c>
      <c r="F31" s="13">
        <v>0</v>
      </c>
      <c r="G31" s="2">
        <f t="shared" si="0"/>
        <v>2</v>
      </c>
      <c r="H31" s="3">
        <f t="shared" si="1"/>
        <v>12.5</v>
      </c>
      <c r="I31" s="3">
        <f t="shared" si="2"/>
        <v>0</v>
      </c>
      <c r="J31" s="3">
        <f t="shared" si="3"/>
        <v>12.5</v>
      </c>
    </row>
    <row r="32" spans="1:10" ht="12.75" customHeight="1" x14ac:dyDescent="0.25">
      <c r="A32" s="12" t="s">
        <v>58</v>
      </c>
      <c r="B32" s="13">
        <v>29</v>
      </c>
      <c r="C32" s="13">
        <v>29</v>
      </c>
      <c r="D32" s="13">
        <v>3</v>
      </c>
      <c r="E32" s="13">
        <v>4</v>
      </c>
      <c r="F32" s="13">
        <v>4</v>
      </c>
      <c r="G32" s="2">
        <f t="shared" si="0"/>
        <v>-1</v>
      </c>
      <c r="H32" s="3">
        <f t="shared" si="1"/>
        <v>10</v>
      </c>
      <c r="I32" s="3">
        <f t="shared" si="2"/>
        <v>13.333333333333334</v>
      </c>
      <c r="J32" s="3">
        <f t="shared" si="3"/>
        <v>-3.3333333333333335</v>
      </c>
    </row>
    <row r="33" spans="1:10" ht="12.75" customHeight="1" x14ac:dyDescent="0.25">
      <c r="A33" s="12" t="s">
        <v>59</v>
      </c>
      <c r="B33" s="13">
        <v>201</v>
      </c>
      <c r="C33" s="13">
        <v>198</v>
      </c>
      <c r="D33" s="13">
        <v>13</v>
      </c>
      <c r="E33" s="13">
        <v>30</v>
      </c>
      <c r="F33" s="13">
        <v>25</v>
      </c>
      <c r="G33" s="2">
        <f t="shared" si="0"/>
        <v>-12</v>
      </c>
      <c r="H33" s="3">
        <f t="shared" si="1"/>
        <v>6.103286384976526</v>
      </c>
      <c r="I33" s="3">
        <f t="shared" si="2"/>
        <v>11.737089201877934</v>
      </c>
      <c r="J33" s="3">
        <f t="shared" si="3"/>
        <v>-5.6338028169014089</v>
      </c>
    </row>
    <row r="34" spans="1:10" ht="12.75" customHeight="1" x14ac:dyDescent="0.25">
      <c r="A34" s="12" t="s">
        <v>60</v>
      </c>
      <c r="B34" s="13">
        <v>97</v>
      </c>
      <c r="C34" s="13">
        <v>93</v>
      </c>
      <c r="D34" s="13">
        <v>6</v>
      </c>
      <c r="E34" s="13">
        <v>16</v>
      </c>
      <c r="F34" s="13">
        <v>15</v>
      </c>
      <c r="G34" s="2">
        <f t="shared" si="0"/>
        <v>-9</v>
      </c>
      <c r="H34" s="3">
        <f t="shared" si="1"/>
        <v>5.6603773584905666</v>
      </c>
      <c r="I34" s="3">
        <f t="shared" si="2"/>
        <v>14.150943396226415</v>
      </c>
      <c r="J34" s="3">
        <f t="shared" si="3"/>
        <v>-8.4905660377358494</v>
      </c>
    </row>
    <row r="35" spans="1:10" ht="12.75" customHeight="1" x14ac:dyDescent="0.25">
      <c r="A35" s="12" t="s">
        <v>61</v>
      </c>
      <c r="B35" s="13">
        <v>154</v>
      </c>
      <c r="C35" s="13">
        <v>147</v>
      </c>
      <c r="D35" s="13">
        <v>17</v>
      </c>
      <c r="E35" s="13">
        <v>30</v>
      </c>
      <c r="F35" s="13">
        <v>28</v>
      </c>
      <c r="G35" s="2">
        <f t="shared" si="0"/>
        <v>-11</v>
      </c>
      <c r="H35" s="3">
        <f t="shared" si="1"/>
        <v>10.303030303030303</v>
      </c>
      <c r="I35" s="3">
        <f t="shared" si="2"/>
        <v>16.969696969696972</v>
      </c>
      <c r="J35" s="3">
        <f t="shared" si="3"/>
        <v>-6.666666666666667</v>
      </c>
    </row>
    <row r="36" spans="1:10" ht="12.75" customHeight="1" x14ac:dyDescent="0.25">
      <c r="A36" s="12" t="s">
        <v>62</v>
      </c>
      <c r="B36" s="13">
        <v>5</v>
      </c>
      <c r="C36" s="13">
        <v>5</v>
      </c>
      <c r="D36" s="13">
        <v>0</v>
      </c>
      <c r="E36" s="13">
        <v>1</v>
      </c>
      <c r="F36" s="13">
        <v>1</v>
      </c>
      <c r="G36" s="2">
        <f t="shared" si="0"/>
        <v>-1</v>
      </c>
      <c r="H36" s="3">
        <f t="shared" si="1"/>
        <v>0</v>
      </c>
      <c r="I36" s="3">
        <f t="shared" si="2"/>
        <v>16.666666666666664</v>
      </c>
      <c r="J36" s="3">
        <f t="shared" si="3"/>
        <v>-16.666666666666664</v>
      </c>
    </row>
    <row r="37" spans="1:10" ht="12.75" customHeight="1" x14ac:dyDescent="0.25">
      <c r="A37" s="12" t="s">
        <v>63</v>
      </c>
      <c r="B37" s="13">
        <v>6</v>
      </c>
      <c r="C37" s="13">
        <v>6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64</v>
      </c>
      <c r="B38" s="13">
        <v>32</v>
      </c>
      <c r="C38" s="13">
        <v>32</v>
      </c>
      <c r="D38" s="13">
        <v>1</v>
      </c>
      <c r="E38" s="13">
        <v>7</v>
      </c>
      <c r="F38" s="13">
        <v>7</v>
      </c>
      <c r="G38" s="2">
        <f t="shared" si="0"/>
        <v>-6</v>
      </c>
      <c r="H38" s="3">
        <f t="shared" si="1"/>
        <v>2.6315789473684208</v>
      </c>
      <c r="I38" s="3">
        <f t="shared" si="2"/>
        <v>18.421052631578945</v>
      </c>
      <c r="J38" s="3">
        <f t="shared" si="3"/>
        <v>-15.789473684210526</v>
      </c>
    </row>
    <row r="39" spans="1:10" ht="12.75" customHeight="1" x14ac:dyDescent="0.25">
      <c r="A39" s="12" t="s">
        <v>65</v>
      </c>
      <c r="B39" s="13">
        <v>954</v>
      </c>
      <c r="C39" s="13">
        <v>887</v>
      </c>
      <c r="D39" s="13">
        <v>78</v>
      </c>
      <c r="E39" s="13">
        <v>121</v>
      </c>
      <c r="F39" s="13">
        <v>103</v>
      </c>
      <c r="G39" s="2">
        <f t="shared" si="0"/>
        <v>-25</v>
      </c>
      <c r="H39" s="3">
        <f t="shared" si="1"/>
        <v>7.9673135852911141</v>
      </c>
      <c r="I39" s="3">
        <f t="shared" si="2"/>
        <v>10.52093973442288</v>
      </c>
      <c r="J39" s="3">
        <f t="shared" si="3"/>
        <v>-2.5536261491317673</v>
      </c>
    </row>
    <row r="40" spans="1:10" ht="12.75" customHeight="1" x14ac:dyDescent="0.25">
      <c r="A40" s="12" t="s">
        <v>66</v>
      </c>
      <c r="B40" s="13">
        <v>61</v>
      </c>
      <c r="C40" s="13">
        <v>57</v>
      </c>
      <c r="D40" s="13">
        <v>4</v>
      </c>
      <c r="E40" s="13">
        <v>9</v>
      </c>
      <c r="F40" s="13">
        <v>6</v>
      </c>
      <c r="G40" s="2">
        <f t="shared" si="0"/>
        <v>-2</v>
      </c>
      <c r="H40" s="3">
        <f t="shared" si="1"/>
        <v>6.3492063492063489</v>
      </c>
      <c r="I40" s="3">
        <f t="shared" si="2"/>
        <v>9.5238095238095237</v>
      </c>
      <c r="J40" s="3">
        <f t="shared" si="3"/>
        <v>-3.1746031746031744</v>
      </c>
    </row>
    <row r="41" spans="1:10" ht="12.75" customHeight="1" x14ac:dyDescent="0.25">
      <c r="A41" s="12" t="s">
        <v>67</v>
      </c>
      <c r="B41" s="13">
        <v>73</v>
      </c>
      <c r="C41" s="13">
        <v>70</v>
      </c>
      <c r="D41" s="13">
        <v>5</v>
      </c>
      <c r="E41" s="13">
        <v>8</v>
      </c>
      <c r="F41" s="13">
        <v>7</v>
      </c>
      <c r="G41" s="2">
        <f t="shared" si="0"/>
        <v>-2</v>
      </c>
      <c r="H41" s="3">
        <f t="shared" si="1"/>
        <v>6.666666666666667</v>
      </c>
      <c r="I41" s="3">
        <f t="shared" si="2"/>
        <v>9.3333333333333339</v>
      </c>
      <c r="J41" s="3">
        <f t="shared" si="3"/>
        <v>-2.666666666666667</v>
      </c>
    </row>
    <row r="42" spans="1:10" ht="12.75" customHeight="1" x14ac:dyDescent="0.25">
      <c r="A42" s="12" t="s">
        <v>68</v>
      </c>
      <c r="B42" s="13">
        <v>40</v>
      </c>
      <c r="C42" s="13">
        <v>40</v>
      </c>
      <c r="D42" s="13">
        <v>7</v>
      </c>
      <c r="E42" s="13">
        <v>10</v>
      </c>
      <c r="F42" s="13">
        <v>10</v>
      </c>
      <c r="G42" s="2">
        <f t="shared" si="0"/>
        <v>-3</v>
      </c>
      <c r="H42" s="3">
        <f t="shared" si="1"/>
        <v>16.279069767441861</v>
      </c>
      <c r="I42" s="3">
        <f t="shared" si="2"/>
        <v>23.255813953488371</v>
      </c>
      <c r="J42" s="3">
        <f t="shared" si="3"/>
        <v>-6.9767441860465116</v>
      </c>
    </row>
    <row r="43" spans="1:10" ht="12.75" customHeight="1" x14ac:dyDescent="0.25">
      <c r="A43" s="12" t="s">
        <v>69</v>
      </c>
      <c r="B43" s="13">
        <v>142</v>
      </c>
      <c r="C43" s="13">
        <v>132</v>
      </c>
      <c r="D43" s="13">
        <v>10</v>
      </c>
      <c r="E43" s="13">
        <v>16</v>
      </c>
      <c r="F43" s="13">
        <v>15</v>
      </c>
      <c r="G43" s="2">
        <f t="shared" si="0"/>
        <v>-5</v>
      </c>
      <c r="H43" s="3">
        <f t="shared" si="1"/>
        <v>6.8027210884353746</v>
      </c>
      <c r="I43" s="3">
        <f t="shared" si="2"/>
        <v>10.204081632653061</v>
      </c>
      <c r="J43" s="3">
        <f t="shared" si="3"/>
        <v>-3.4013605442176873</v>
      </c>
    </row>
    <row r="44" spans="1:10" ht="12.75" customHeight="1" x14ac:dyDescent="0.25">
      <c r="A44" s="12" t="s">
        <v>70</v>
      </c>
      <c r="B44" s="13">
        <v>73</v>
      </c>
      <c r="C44" s="13">
        <v>71</v>
      </c>
      <c r="D44" s="13">
        <v>5</v>
      </c>
      <c r="E44" s="13">
        <v>10</v>
      </c>
      <c r="F44" s="13">
        <v>8</v>
      </c>
      <c r="G44" s="2">
        <f t="shared" si="0"/>
        <v>-3</v>
      </c>
      <c r="H44" s="3">
        <f t="shared" si="1"/>
        <v>6.5789473684210522</v>
      </c>
      <c r="I44" s="3">
        <f t="shared" si="2"/>
        <v>10.526315789473683</v>
      </c>
      <c r="J44" s="3">
        <f t="shared" si="3"/>
        <v>-3.9473684210526314</v>
      </c>
    </row>
    <row r="45" spans="1:10" ht="12.75" customHeight="1" x14ac:dyDescent="0.25">
      <c r="A45" s="12" t="s">
        <v>71</v>
      </c>
      <c r="B45" s="13">
        <v>11</v>
      </c>
      <c r="C45" s="13">
        <v>10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ht="12.75" customHeight="1" x14ac:dyDescent="0.25">
      <c r="A46" s="12" t="s">
        <v>72</v>
      </c>
      <c r="B46" s="13">
        <v>71</v>
      </c>
      <c r="C46" s="13">
        <v>68</v>
      </c>
      <c r="D46" s="13">
        <v>2</v>
      </c>
      <c r="E46" s="13">
        <v>13</v>
      </c>
      <c r="F46" s="13">
        <v>10</v>
      </c>
      <c r="G46" s="2">
        <f t="shared" si="0"/>
        <v>-8</v>
      </c>
      <c r="H46" s="3">
        <f t="shared" si="1"/>
        <v>2.5316455696202533</v>
      </c>
      <c r="I46" s="3">
        <f t="shared" si="2"/>
        <v>12.658227848101266</v>
      </c>
      <c r="J46" s="3">
        <f t="shared" si="3"/>
        <v>-10.126582278481013</v>
      </c>
    </row>
    <row r="47" spans="1:10" ht="12.75" customHeight="1" x14ac:dyDescent="0.25">
      <c r="A47" s="12" t="s">
        <v>73</v>
      </c>
      <c r="B47" s="13">
        <v>80</v>
      </c>
      <c r="C47" s="13">
        <v>79</v>
      </c>
      <c r="D47" s="13">
        <v>7</v>
      </c>
      <c r="E47" s="13">
        <v>14</v>
      </c>
      <c r="F47" s="13">
        <v>14</v>
      </c>
      <c r="G47" s="2">
        <f t="shared" si="0"/>
        <v>-7</v>
      </c>
      <c r="H47" s="3">
        <f t="shared" si="1"/>
        <v>8.0459770114942533</v>
      </c>
      <c r="I47" s="3">
        <f t="shared" si="2"/>
        <v>16.091954022988507</v>
      </c>
      <c r="J47" s="3">
        <f t="shared" si="3"/>
        <v>-8.0459770114942533</v>
      </c>
    </row>
    <row r="48" spans="1:10" ht="12.75" customHeight="1" x14ac:dyDescent="0.25">
      <c r="A48" s="12" t="s">
        <v>74</v>
      </c>
      <c r="B48" s="13">
        <v>34</v>
      </c>
      <c r="C48" s="13">
        <v>34</v>
      </c>
      <c r="D48" s="13">
        <v>1</v>
      </c>
      <c r="E48" s="13">
        <v>7</v>
      </c>
      <c r="F48" s="13">
        <v>6</v>
      </c>
      <c r="G48" s="2">
        <f t="shared" si="0"/>
        <v>-5</v>
      </c>
      <c r="H48" s="3">
        <f t="shared" si="1"/>
        <v>2.5641025641025639</v>
      </c>
      <c r="I48" s="3">
        <f t="shared" si="2"/>
        <v>15.384615384615385</v>
      </c>
      <c r="J48" s="3">
        <f t="shared" si="3"/>
        <v>-12.820512820512819</v>
      </c>
    </row>
    <row r="49" spans="1:10" ht="12.75" customHeight="1" x14ac:dyDescent="0.25">
      <c r="A49" s="12" t="s">
        <v>75</v>
      </c>
      <c r="B49" s="13">
        <v>10</v>
      </c>
      <c r="C49" s="13">
        <v>10</v>
      </c>
      <c r="D49" s="13">
        <v>1</v>
      </c>
      <c r="E49" s="13">
        <v>3</v>
      </c>
      <c r="F49" s="13">
        <v>3</v>
      </c>
      <c r="G49" s="2">
        <f t="shared" si="0"/>
        <v>-2</v>
      </c>
      <c r="H49" s="3">
        <f t="shared" si="1"/>
        <v>8.3333333333333321</v>
      </c>
      <c r="I49" s="3">
        <f t="shared" si="2"/>
        <v>25</v>
      </c>
      <c r="J49" s="3">
        <f t="shared" si="3"/>
        <v>-16.666666666666664</v>
      </c>
    </row>
    <row r="50" spans="1:10" ht="12.75" customHeight="1" x14ac:dyDescent="0.25">
      <c r="A50" s="12" t="s">
        <v>76</v>
      </c>
      <c r="B50" s="13">
        <v>18</v>
      </c>
      <c r="C50" s="13">
        <v>18</v>
      </c>
      <c r="D50" s="13">
        <v>1</v>
      </c>
      <c r="E50" s="13">
        <v>3</v>
      </c>
      <c r="F50" s="13">
        <v>3</v>
      </c>
      <c r="G50" s="2">
        <f t="shared" si="0"/>
        <v>-2</v>
      </c>
      <c r="H50" s="3">
        <f t="shared" si="1"/>
        <v>5</v>
      </c>
      <c r="I50" s="3">
        <f t="shared" si="2"/>
        <v>15</v>
      </c>
      <c r="J50" s="3">
        <f t="shared" si="3"/>
        <v>-10</v>
      </c>
    </row>
    <row r="51" spans="1:10" ht="12.75" customHeight="1" x14ac:dyDescent="0.25">
      <c r="A51" s="12" t="s">
        <v>77</v>
      </c>
      <c r="B51" s="13">
        <v>13</v>
      </c>
      <c r="C51" s="13">
        <v>13</v>
      </c>
      <c r="D51" s="13">
        <v>0</v>
      </c>
      <c r="E51" s="13">
        <v>3</v>
      </c>
      <c r="F51" s="13">
        <v>1</v>
      </c>
      <c r="G51" s="2">
        <f t="shared" si="0"/>
        <v>-1</v>
      </c>
      <c r="H51" s="3">
        <f t="shared" si="1"/>
        <v>0</v>
      </c>
      <c r="I51" s="3">
        <f t="shared" si="2"/>
        <v>7.1428571428571423</v>
      </c>
      <c r="J51" s="3">
        <f t="shared" si="3"/>
        <v>-7.1428571428571423</v>
      </c>
    </row>
    <row r="52" spans="1:10" ht="12.75" customHeight="1" x14ac:dyDescent="0.25">
      <c r="A52" s="12" t="s">
        <v>78</v>
      </c>
      <c r="B52" s="13">
        <v>79</v>
      </c>
      <c r="C52" s="13">
        <v>78</v>
      </c>
      <c r="D52" s="13">
        <v>3</v>
      </c>
      <c r="E52" s="13">
        <v>7</v>
      </c>
      <c r="F52" s="13">
        <v>6</v>
      </c>
      <c r="G52" s="2">
        <f t="shared" si="0"/>
        <v>-3</v>
      </c>
      <c r="H52" s="3">
        <f t="shared" si="1"/>
        <v>3.6585365853658534</v>
      </c>
      <c r="I52" s="3">
        <f t="shared" si="2"/>
        <v>7.3170731707317067</v>
      </c>
      <c r="J52" s="3">
        <f t="shared" si="3"/>
        <v>-3.6585365853658534</v>
      </c>
    </row>
    <row r="53" spans="1:10" ht="12.75" customHeight="1" x14ac:dyDescent="0.25">
      <c r="A53" s="12" t="s">
        <v>79</v>
      </c>
      <c r="B53" s="13">
        <v>14</v>
      </c>
      <c r="C53" s="13">
        <v>13</v>
      </c>
      <c r="D53" s="13">
        <v>1</v>
      </c>
      <c r="E53" s="13">
        <v>2</v>
      </c>
      <c r="F53" s="13">
        <v>2</v>
      </c>
      <c r="G53" s="2">
        <f t="shared" si="0"/>
        <v>-1</v>
      </c>
      <c r="H53" s="3">
        <f t="shared" si="1"/>
        <v>6.666666666666667</v>
      </c>
      <c r="I53" s="3">
        <f t="shared" si="2"/>
        <v>13.333333333333334</v>
      </c>
      <c r="J53" s="3">
        <f t="shared" si="3"/>
        <v>-6.666666666666667</v>
      </c>
    </row>
    <row r="54" spans="1:10" ht="12.75" customHeight="1" x14ac:dyDescent="0.25">
      <c r="A54" s="12" t="s">
        <v>80</v>
      </c>
      <c r="B54" s="13">
        <v>22</v>
      </c>
      <c r="C54" s="13">
        <v>22</v>
      </c>
      <c r="D54" s="13">
        <v>4</v>
      </c>
      <c r="E54" s="13">
        <v>2</v>
      </c>
      <c r="F54" s="13">
        <v>2</v>
      </c>
      <c r="G54" s="2">
        <f t="shared" si="0"/>
        <v>2</v>
      </c>
      <c r="H54" s="3">
        <f t="shared" si="1"/>
        <v>20</v>
      </c>
      <c r="I54" s="3">
        <f t="shared" si="2"/>
        <v>10</v>
      </c>
      <c r="J54" s="3">
        <f t="shared" si="3"/>
        <v>10</v>
      </c>
    </row>
    <row r="55" spans="1:10" ht="12.75" customHeight="1" x14ac:dyDescent="0.25">
      <c r="A55" s="12" t="s">
        <v>81</v>
      </c>
      <c r="B55" s="13">
        <v>20</v>
      </c>
      <c r="C55" s="13">
        <v>20</v>
      </c>
      <c r="D55" s="13">
        <v>1</v>
      </c>
      <c r="E55" s="13">
        <v>4</v>
      </c>
      <c r="F55" s="13">
        <v>4</v>
      </c>
      <c r="G55" s="2">
        <f t="shared" si="0"/>
        <v>-3</v>
      </c>
      <c r="H55" s="3">
        <f t="shared" si="1"/>
        <v>4.3478260869565215</v>
      </c>
      <c r="I55" s="3">
        <f t="shared" si="2"/>
        <v>17.391304347826086</v>
      </c>
      <c r="J55" s="3">
        <f t="shared" si="3"/>
        <v>-13.043478260869565</v>
      </c>
    </row>
    <row r="56" spans="1:10" ht="12.75" customHeight="1" x14ac:dyDescent="0.25">
      <c r="A56" s="12" t="s">
        <v>82</v>
      </c>
      <c r="B56" s="13">
        <v>210</v>
      </c>
      <c r="C56" s="13">
        <v>203</v>
      </c>
      <c r="D56" s="13">
        <v>12</v>
      </c>
      <c r="E56" s="13">
        <v>27</v>
      </c>
      <c r="F56" s="13">
        <v>24</v>
      </c>
      <c r="G56" s="2">
        <f t="shared" si="0"/>
        <v>-12</v>
      </c>
      <c r="H56" s="3">
        <f t="shared" si="1"/>
        <v>5.4054054054054053</v>
      </c>
      <c r="I56" s="3">
        <f t="shared" si="2"/>
        <v>10.810810810810811</v>
      </c>
      <c r="J56" s="3">
        <f t="shared" si="3"/>
        <v>-5.4054054054054053</v>
      </c>
    </row>
    <row r="57" spans="1:10" ht="12.75" customHeight="1" x14ac:dyDescent="0.25">
      <c r="A57" s="12" t="s">
        <v>83</v>
      </c>
      <c r="B57" s="13">
        <v>27</v>
      </c>
      <c r="C57" s="13">
        <v>27</v>
      </c>
      <c r="D57" s="13">
        <v>1</v>
      </c>
      <c r="E57" s="13">
        <v>4</v>
      </c>
      <c r="F57" s="13">
        <v>4</v>
      </c>
      <c r="G57" s="2">
        <f t="shared" si="0"/>
        <v>-3</v>
      </c>
      <c r="H57" s="3">
        <f t="shared" si="1"/>
        <v>3.3333333333333335</v>
      </c>
      <c r="I57" s="3">
        <f t="shared" si="2"/>
        <v>13.333333333333334</v>
      </c>
      <c r="J57" s="3">
        <f t="shared" si="3"/>
        <v>-10</v>
      </c>
    </row>
    <row r="58" spans="1:10" ht="12.75" customHeight="1" x14ac:dyDescent="0.25">
      <c r="A58" s="12" t="s">
        <v>84</v>
      </c>
      <c r="B58" s="13">
        <v>15</v>
      </c>
      <c r="C58" s="13">
        <v>15</v>
      </c>
      <c r="D58" s="13">
        <v>0</v>
      </c>
      <c r="E58" s="13">
        <v>4</v>
      </c>
      <c r="F58" s="13">
        <v>4</v>
      </c>
      <c r="G58" s="2">
        <f t="shared" si="0"/>
        <v>-4</v>
      </c>
      <c r="H58" s="3">
        <f t="shared" si="1"/>
        <v>0</v>
      </c>
      <c r="I58" s="3">
        <f t="shared" si="2"/>
        <v>21.052631578947366</v>
      </c>
      <c r="J58" s="3">
        <f t="shared" si="3"/>
        <v>-21.052631578947366</v>
      </c>
    </row>
    <row r="59" spans="1:10" ht="12.75" customHeight="1" x14ac:dyDescent="0.25">
      <c r="A59" s="12" t="s">
        <v>85</v>
      </c>
      <c r="B59" s="13">
        <v>42</v>
      </c>
      <c r="C59" s="13">
        <v>39</v>
      </c>
      <c r="D59" s="13">
        <v>2</v>
      </c>
      <c r="E59" s="13">
        <v>4</v>
      </c>
      <c r="F59" s="13">
        <v>4</v>
      </c>
      <c r="G59" s="2">
        <f t="shared" si="0"/>
        <v>-2</v>
      </c>
      <c r="H59" s="3">
        <f t="shared" si="1"/>
        <v>4.5454545454545459</v>
      </c>
      <c r="I59" s="3">
        <f t="shared" si="2"/>
        <v>9.0909090909090917</v>
      </c>
      <c r="J59" s="3">
        <f t="shared" si="3"/>
        <v>-4.5454545454545459</v>
      </c>
    </row>
    <row r="60" spans="1:10" ht="12.75" customHeight="1" x14ac:dyDescent="0.25">
      <c r="A60" s="12" t="s">
        <v>86</v>
      </c>
      <c r="B60" s="13">
        <v>10</v>
      </c>
      <c r="C60" s="13">
        <v>10</v>
      </c>
      <c r="D60" s="13">
        <v>0</v>
      </c>
      <c r="E60" s="13">
        <v>1</v>
      </c>
      <c r="F60" s="13">
        <v>1</v>
      </c>
      <c r="G60" s="2">
        <f t="shared" si="0"/>
        <v>-1</v>
      </c>
      <c r="H60" s="3">
        <f t="shared" si="1"/>
        <v>0</v>
      </c>
      <c r="I60" s="3">
        <f t="shared" si="2"/>
        <v>9.0909090909090917</v>
      </c>
      <c r="J60" s="3">
        <f t="shared" si="3"/>
        <v>-9.0909090909090917</v>
      </c>
    </row>
    <row r="61" spans="1:10" ht="12.75" customHeight="1" x14ac:dyDescent="0.25">
      <c r="A61" s="12" t="s">
        <v>87</v>
      </c>
      <c r="B61" s="13">
        <v>69</v>
      </c>
      <c r="C61" s="13">
        <v>68</v>
      </c>
      <c r="D61" s="13">
        <v>7</v>
      </c>
      <c r="E61" s="13">
        <v>21</v>
      </c>
      <c r="F61" s="13">
        <v>21</v>
      </c>
      <c r="G61" s="2">
        <f t="shared" si="0"/>
        <v>-14</v>
      </c>
      <c r="H61" s="3">
        <f t="shared" si="1"/>
        <v>8.4337349397590362</v>
      </c>
      <c r="I61" s="3">
        <f t="shared" si="2"/>
        <v>25.301204819277107</v>
      </c>
      <c r="J61" s="3">
        <f t="shared" si="3"/>
        <v>-16.867469879518072</v>
      </c>
    </row>
    <row r="62" spans="1:10" ht="12.75" customHeight="1" x14ac:dyDescent="0.25">
      <c r="A62" s="12" t="s">
        <v>88</v>
      </c>
      <c r="B62" s="13">
        <v>9</v>
      </c>
      <c r="C62" s="13">
        <v>9</v>
      </c>
      <c r="D62" s="13">
        <v>0</v>
      </c>
      <c r="E62" s="13">
        <v>0</v>
      </c>
      <c r="F62" s="13">
        <v>0</v>
      </c>
      <c r="G62" s="2">
        <f t="shared" si="0"/>
        <v>0</v>
      </c>
      <c r="H62" s="3">
        <f t="shared" si="1"/>
        <v>0</v>
      </c>
      <c r="I62" s="3">
        <f t="shared" si="2"/>
        <v>0</v>
      </c>
      <c r="J62" s="3">
        <f t="shared" si="3"/>
        <v>0</v>
      </c>
    </row>
    <row r="63" spans="1:10" ht="12.75" customHeight="1" x14ac:dyDescent="0.25">
      <c r="A63" s="12" t="s">
        <v>89</v>
      </c>
      <c r="B63" s="13">
        <v>54</v>
      </c>
      <c r="C63" s="13">
        <v>51</v>
      </c>
      <c r="D63" s="13">
        <v>2</v>
      </c>
      <c r="E63" s="13">
        <v>9</v>
      </c>
      <c r="F63" s="13">
        <v>8</v>
      </c>
      <c r="G63" s="2">
        <f t="shared" si="0"/>
        <v>-6</v>
      </c>
      <c r="H63" s="3">
        <f t="shared" si="1"/>
        <v>3.3333333333333335</v>
      </c>
      <c r="I63" s="3">
        <f t="shared" si="2"/>
        <v>13.333333333333334</v>
      </c>
      <c r="J63" s="3">
        <f t="shared" si="3"/>
        <v>-10</v>
      </c>
    </row>
    <row r="64" spans="1:10" ht="12.75" customHeight="1" x14ac:dyDescent="0.25">
      <c r="A64" s="12" t="s">
        <v>90</v>
      </c>
      <c r="B64" s="13">
        <v>13</v>
      </c>
      <c r="C64" s="13">
        <v>12</v>
      </c>
      <c r="D64" s="13">
        <v>1</v>
      </c>
      <c r="E64" s="13">
        <v>1</v>
      </c>
      <c r="F64" s="13">
        <v>1</v>
      </c>
      <c r="G64" s="2">
        <f t="shared" si="0"/>
        <v>0</v>
      </c>
      <c r="H64" s="3">
        <f t="shared" si="1"/>
        <v>7.6923076923076925</v>
      </c>
      <c r="I64" s="3">
        <f t="shared" si="2"/>
        <v>7.6923076923076925</v>
      </c>
      <c r="J64" s="3">
        <f t="shared" si="3"/>
        <v>0</v>
      </c>
    </row>
    <row r="65" spans="1:10" ht="12.75" customHeight="1" x14ac:dyDescent="0.25">
      <c r="A65" s="12" t="s">
        <v>91</v>
      </c>
      <c r="B65" s="13">
        <v>52</v>
      </c>
      <c r="C65" s="13">
        <v>52</v>
      </c>
      <c r="D65" s="13">
        <v>4</v>
      </c>
      <c r="E65" s="13">
        <v>10</v>
      </c>
      <c r="F65" s="13">
        <v>9</v>
      </c>
      <c r="G65" s="2">
        <f t="shared" si="0"/>
        <v>-5</v>
      </c>
      <c r="H65" s="3">
        <f t="shared" si="1"/>
        <v>7.0175438596491224</v>
      </c>
      <c r="I65" s="3">
        <f t="shared" si="2"/>
        <v>15.789473684210526</v>
      </c>
      <c r="J65" s="3">
        <f t="shared" si="3"/>
        <v>-8.7719298245614024</v>
      </c>
    </row>
    <row r="66" spans="1:10" ht="12.75" customHeight="1" x14ac:dyDescent="0.25">
      <c r="A66" s="12" t="s">
        <v>92</v>
      </c>
      <c r="B66" s="13">
        <v>43</v>
      </c>
      <c r="C66" s="13">
        <v>42</v>
      </c>
      <c r="D66" s="13">
        <v>3</v>
      </c>
      <c r="E66" s="13">
        <v>6</v>
      </c>
      <c r="F66" s="13">
        <v>5</v>
      </c>
      <c r="G66" s="2">
        <f t="shared" si="0"/>
        <v>-2</v>
      </c>
      <c r="H66" s="3">
        <f t="shared" si="1"/>
        <v>6.666666666666667</v>
      </c>
      <c r="I66" s="3">
        <f t="shared" si="2"/>
        <v>11.111111111111111</v>
      </c>
      <c r="J66" s="3">
        <f t="shared" si="3"/>
        <v>-4.4444444444444446</v>
      </c>
    </row>
    <row r="67" spans="1:10" ht="12.75" customHeight="1" x14ac:dyDescent="0.25">
      <c r="A67" s="12" t="s">
        <v>93</v>
      </c>
      <c r="B67" s="13">
        <v>76</v>
      </c>
      <c r="C67" s="13">
        <v>72</v>
      </c>
      <c r="D67" s="13">
        <v>5</v>
      </c>
      <c r="E67" s="13">
        <v>7</v>
      </c>
      <c r="F67" s="13">
        <v>6</v>
      </c>
      <c r="G67" s="2">
        <f t="shared" si="0"/>
        <v>-1</v>
      </c>
      <c r="H67" s="3">
        <f t="shared" si="1"/>
        <v>6.4935064935064926</v>
      </c>
      <c r="I67" s="3">
        <f t="shared" si="2"/>
        <v>7.7922077922077921</v>
      </c>
      <c r="J67" s="3">
        <f t="shared" si="3"/>
        <v>-1.2987012987012987</v>
      </c>
    </row>
    <row r="68" spans="1:10" ht="12.75" customHeight="1" x14ac:dyDescent="0.25">
      <c r="A68" s="12" t="s">
        <v>94</v>
      </c>
      <c r="B68" s="13">
        <v>74</v>
      </c>
      <c r="C68" s="13">
        <v>72</v>
      </c>
      <c r="D68" s="13">
        <v>11</v>
      </c>
      <c r="E68" s="13">
        <v>9</v>
      </c>
      <c r="F68" s="13">
        <v>8</v>
      </c>
      <c r="G68" s="2">
        <f t="shared" si="0"/>
        <v>3</v>
      </c>
      <c r="H68" s="3">
        <f t="shared" si="1"/>
        <v>15.492957746478872</v>
      </c>
      <c r="I68" s="3">
        <f t="shared" si="2"/>
        <v>11.267605633802818</v>
      </c>
      <c r="J68" s="3">
        <f t="shared" si="3"/>
        <v>4.225352112676056</v>
      </c>
    </row>
    <row r="69" spans="1:10" ht="12.75" customHeight="1" x14ac:dyDescent="0.25">
      <c r="A69" s="12" t="s">
        <v>95</v>
      </c>
      <c r="B69" s="13">
        <v>44</v>
      </c>
      <c r="C69" s="13">
        <v>43</v>
      </c>
      <c r="D69" s="13">
        <v>4</v>
      </c>
      <c r="E69" s="13">
        <v>4</v>
      </c>
      <c r="F69" s="13">
        <v>4</v>
      </c>
      <c r="G69" s="2">
        <f t="shared" ref="G69:G102" si="4">D69-F69</f>
        <v>0</v>
      </c>
      <c r="H69" s="3">
        <f t="shared" ref="H69:H102" si="5">D69/(B69-D69+F69)*100</f>
        <v>9.0909090909090917</v>
      </c>
      <c r="I69" s="3">
        <f t="shared" ref="I69:I102" si="6">F69/(B69-D69+F69)*100</f>
        <v>9.0909090909090917</v>
      </c>
      <c r="J69" s="3">
        <f t="shared" ref="J69:J102" si="7">G69/(B69-D69+F69)*100</f>
        <v>0</v>
      </c>
    </row>
    <row r="70" spans="1:10" ht="12.75" customHeight="1" x14ac:dyDescent="0.25">
      <c r="A70" s="12" t="s">
        <v>96</v>
      </c>
      <c r="B70" s="13">
        <v>37</v>
      </c>
      <c r="C70" s="13">
        <v>36</v>
      </c>
      <c r="D70" s="13">
        <v>3</v>
      </c>
      <c r="E70" s="13">
        <v>2</v>
      </c>
      <c r="F70" s="13">
        <v>1</v>
      </c>
      <c r="G70" s="2">
        <f t="shared" si="4"/>
        <v>2</v>
      </c>
      <c r="H70" s="3">
        <f t="shared" si="5"/>
        <v>8.5714285714285712</v>
      </c>
      <c r="I70" s="3">
        <f t="shared" si="6"/>
        <v>2.8571428571428572</v>
      </c>
      <c r="J70" s="3">
        <f t="shared" si="7"/>
        <v>5.7142857142857144</v>
      </c>
    </row>
    <row r="71" spans="1:10" ht="12.75" customHeight="1" x14ac:dyDescent="0.25">
      <c r="A71" s="12" t="s">
        <v>97</v>
      </c>
      <c r="B71" s="13">
        <v>6</v>
      </c>
      <c r="C71" s="13">
        <v>6</v>
      </c>
      <c r="D71" s="13">
        <v>0</v>
      </c>
      <c r="E71" s="13">
        <v>0</v>
      </c>
      <c r="F71" s="13">
        <v>0</v>
      </c>
      <c r="G71" s="2">
        <f t="shared" si="4"/>
        <v>0</v>
      </c>
      <c r="H71" s="3">
        <f t="shared" si="5"/>
        <v>0</v>
      </c>
      <c r="I71" s="3">
        <f t="shared" si="6"/>
        <v>0</v>
      </c>
      <c r="J71" s="3">
        <f t="shared" si="7"/>
        <v>0</v>
      </c>
    </row>
    <row r="72" spans="1:10" ht="12.75" customHeight="1" x14ac:dyDescent="0.25">
      <c r="A72" s="12" t="s">
        <v>98</v>
      </c>
      <c r="B72" s="13">
        <v>55</v>
      </c>
      <c r="C72" s="13">
        <v>51</v>
      </c>
      <c r="D72" s="13">
        <v>5</v>
      </c>
      <c r="E72" s="13">
        <v>10</v>
      </c>
      <c r="F72" s="13">
        <v>10</v>
      </c>
      <c r="G72" s="2">
        <f t="shared" si="4"/>
        <v>-5</v>
      </c>
      <c r="H72" s="3">
        <f t="shared" si="5"/>
        <v>8.3333333333333321</v>
      </c>
      <c r="I72" s="3">
        <f t="shared" si="6"/>
        <v>16.666666666666664</v>
      </c>
      <c r="J72" s="3">
        <f t="shared" si="7"/>
        <v>-8.3333333333333321</v>
      </c>
    </row>
    <row r="73" spans="1:10" ht="12.75" customHeight="1" x14ac:dyDescent="0.25">
      <c r="A73" s="12" t="s">
        <v>99</v>
      </c>
      <c r="B73" s="13">
        <v>33</v>
      </c>
      <c r="C73" s="13">
        <v>32</v>
      </c>
      <c r="D73" s="13">
        <v>4</v>
      </c>
      <c r="E73" s="13">
        <v>4</v>
      </c>
      <c r="F73" s="13">
        <v>2</v>
      </c>
      <c r="G73" s="2">
        <f t="shared" si="4"/>
        <v>2</v>
      </c>
      <c r="H73" s="3">
        <f t="shared" si="5"/>
        <v>12.903225806451612</v>
      </c>
      <c r="I73" s="3">
        <f t="shared" si="6"/>
        <v>6.4516129032258061</v>
      </c>
      <c r="J73" s="3">
        <f t="shared" si="7"/>
        <v>6.4516129032258061</v>
      </c>
    </row>
    <row r="74" spans="1:10" ht="12.75" customHeight="1" x14ac:dyDescent="0.25">
      <c r="A74" s="12" t="s">
        <v>100</v>
      </c>
      <c r="B74" s="13">
        <v>24</v>
      </c>
      <c r="C74" s="13">
        <v>22</v>
      </c>
      <c r="D74" s="13">
        <v>1</v>
      </c>
      <c r="E74" s="13">
        <v>5</v>
      </c>
      <c r="F74" s="13">
        <v>5</v>
      </c>
      <c r="G74" s="2">
        <f t="shared" si="4"/>
        <v>-4</v>
      </c>
      <c r="H74" s="3">
        <f t="shared" si="5"/>
        <v>3.5714285714285712</v>
      </c>
      <c r="I74" s="3">
        <f t="shared" si="6"/>
        <v>17.857142857142858</v>
      </c>
      <c r="J74" s="3">
        <f t="shared" si="7"/>
        <v>-14.285714285714285</v>
      </c>
    </row>
    <row r="75" spans="1:10" ht="12.75" customHeight="1" x14ac:dyDescent="0.25">
      <c r="A75" s="12" t="s">
        <v>101</v>
      </c>
      <c r="B75" s="13">
        <v>18</v>
      </c>
      <c r="C75" s="13">
        <v>17</v>
      </c>
      <c r="D75" s="13">
        <v>2</v>
      </c>
      <c r="E75" s="13">
        <v>2</v>
      </c>
      <c r="F75" s="13">
        <v>2</v>
      </c>
      <c r="G75" s="2">
        <f t="shared" si="4"/>
        <v>0</v>
      </c>
      <c r="H75" s="3">
        <f t="shared" si="5"/>
        <v>11.111111111111111</v>
      </c>
      <c r="I75" s="3">
        <f t="shared" si="6"/>
        <v>11.111111111111111</v>
      </c>
      <c r="J75" s="3">
        <f t="shared" si="7"/>
        <v>0</v>
      </c>
    </row>
    <row r="76" spans="1:10" ht="12.75" customHeight="1" x14ac:dyDescent="0.25">
      <c r="A76" s="12" t="s">
        <v>102</v>
      </c>
      <c r="B76" s="13">
        <v>17</v>
      </c>
      <c r="C76" s="13">
        <v>17</v>
      </c>
      <c r="D76" s="13">
        <v>1</v>
      </c>
      <c r="E76" s="13">
        <v>3</v>
      </c>
      <c r="F76" s="13">
        <v>3</v>
      </c>
      <c r="G76" s="2">
        <f t="shared" si="4"/>
        <v>-2</v>
      </c>
      <c r="H76" s="3">
        <f t="shared" si="5"/>
        <v>5.2631578947368416</v>
      </c>
      <c r="I76" s="3">
        <f t="shared" si="6"/>
        <v>15.789473684210526</v>
      </c>
      <c r="J76" s="3">
        <f t="shared" si="7"/>
        <v>-10.526315789473683</v>
      </c>
    </row>
    <row r="77" spans="1:10" ht="12.75" customHeight="1" x14ac:dyDescent="0.25">
      <c r="A77" s="12" t="s">
        <v>103</v>
      </c>
      <c r="B77" s="13">
        <v>30</v>
      </c>
      <c r="C77" s="13">
        <v>30</v>
      </c>
      <c r="D77" s="13">
        <v>4</v>
      </c>
      <c r="E77" s="13">
        <v>2</v>
      </c>
      <c r="F77" s="13">
        <v>2</v>
      </c>
      <c r="G77" s="2">
        <f t="shared" si="4"/>
        <v>2</v>
      </c>
      <c r="H77" s="3">
        <f t="shared" si="5"/>
        <v>14.285714285714285</v>
      </c>
      <c r="I77" s="3">
        <f t="shared" si="6"/>
        <v>7.1428571428571423</v>
      </c>
      <c r="J77" s="3">
        <f t="shared" si="7"/>
        <v>7.1428571428571423</v>
      </c>
    </row>
    <row r="78" spans="1:10" ht="12.75" customHeight="1" x14ac:dyDescent="0.25">
      <c r="A78" s="12" t="s">
        <v>104</v>
      </c>
      <c r="B78" s="13">
        <v>7</v>
      </c>
      <c r="C78" s="13">
        <v>7</v>
      </c>
      <c r="D78" s="13">
        <v>0</v>
      </c>
      <c r="E78" s="13">
        <v>2</v>
      </c>
      <c r="F78" s="13">
        <v>1</v>
      </c>
      <c r="G78" s="2">
        <f t="shared" si="4"/>
        <v>-1</v>
      </c>
      <c r="H78" s="3">
        <f t="shared" si="5"/>
        <v>0</v>
      </c>
      <c r="I78" s="3">
        <f t="shared" si="6"/>
        <v>12.5</v>
      </c>
      <c r="J78" s="3">
        <f t="shared" si="7"/>
        <v>-12.5</v>
      </c>
    </row>
    <row r="79" spans="1:10" ht="12.75" customHeight="1" x14ac:dyDescent="0.25">
      <c r="A79" s="12" t="s">
        <v>105</v>
      </c>
      <c r="B79" s="13">
        <v>22</v>
      </c>
      <c r="C79" s="13">
        <v>22</v>
      </c>
      <c r="D79" s="13">
        <v>0</v>
      </c>
      <c r="E79" s="13">
        <v>1</v>
      </c>
      <c r="F79" s="13">
        <v>1</v>
      </c>
      <c r="G79" s="2">
        <f t="shared" si="4"/>
        <v>-1</v>
      </c>
      <c r="H79" s="3">
        <f t="shared" si="5"/>
        <v>0</v>
      </c>
      <c r="I79" s="3">
        <f t="shared" si="6"/>
        <v>4.3478260869565215</v>
      </c>
      <c r="J79" s="3">
        <f t="shared" si="7"/>
        <v>-4.3478260869565215</v>
      </c>
    </row>
    <row r="80" spans="1:10" ht="12.75" customHeight="1" x14ac:dyDescent="0.25">
      <c r="A80" s="12" t="s">
        <v>106</v>
      </c>
      <c r="B80" s="13">
        <v>34</v>
      </c>
      <c r="C80" s="13">
        <v>32</v>
      </c>
      <c r="D80" s="13">
        <v>1</v>
      </c>
      <c r="E80" s="13">
        <v>1</v>
      </c>
      <c r="F80" s="13">
        <v>1</v>
      </c>
      <c r="G80" s="2">
        <f t="shared" si="4"/>
        <v>0</v>
      </c>
      <c r="H80" s="3">
        <f t="shared" si="5"/>
        <v>2.9411764705882351</v>
      </c>
      <c r="I80" s="3">
        <f t="shared" si="6"/>
        <v>2.9411764705882351</v>
      </c>
      <c r="J80" s="3">
        <f t="shared" si="7"/>
        <v>0</v>
      </c>
    </row>
    <row r="81" spans="1:10" ht="12.75" customHeight="1" x14ac:dyDescent="0.25">
      <c r="A81" s="12" t="s">
        <v>107</v>
      </c>
      <c r="B81" s="13">
        <v>22</v>
      </c>
      <c r="C81" s="13">
        <v>22</v>
      </c>
      <c r="D81" s="13">
        <v>1</v>
      </c>
      <c r="E81" s="13">
        <v>7</v>
      </c>
      <c r="F81" s="13">
        <v>7</v>
      </c>
      <c r="G81" s="2">
        <f t="shared" si="4"/>
        <v>-6</v>
      </c>
      <c r="H81" s="3">
        <f t="shared" si="5"/>
        <v>3.5714285714285712</v>
      </c>
      <c r="I81" s="3">
        <f t="shared" si="6"/>
        <v>25</v>
      </c>
      <c r="J81" s="3">
        <f t="shared" si="7"/>
        <v>-21.428571428571427</v>
      </c>
    </row>
    <row r="82" spans="1:10" ht="12.75" customHeight="1" x14ac:dyDescent="0.25">
      <c r="A82" s="12" t="s">
        <v>108</v>
      </c>
      <c r="B82" s="13">
        <v>30</v>
      </c>
      <c r="C82" s="13">
        <v>30</v>
      </c>
      <c r="D82" s="13">
        <v>6</v>
      </c>
      <c r="E82" s="13">
        <v>1</v>
      </c>
      <c r="F82" s="13">
        <v>1</v>
      </c>
      <c r="G82" s="2">
        <f t="shared" si="4"/>
        <v>5</v>
      </c>
      <c r="H82" s="3">
        <f t="shared" si="5"/>
        <v>24</v>
      </c>
      <c r="I82" s="3">
        <f t="shared" si="6"/>
        <v>4</v>
      </c>
      <c r="J82" s="3">
        <f t="shared" si="7"/>
        <v>20</v>
      </c>
    </row>
    <row r="83" spans="1:10" ht="12.75" customHeight="1" x14ac:dyDescent="0.25">
      <c r="A83" s="12" t="s">
        <v>109</v>
      </c>
      <c r="B83" s="13">
        <v>78</v>
      </c>
      <c r="C83" s="13">
        <v>75</v>
      </c>
      <c r="D83" s="13">
        <v>5</v>
      </c>
      <c r="E83" s="13">
        <v>18</v>
      </c>
      <c r="F83" s="13">
        <v>18</v>
      </c>
      <c r="G83" s="2">
        <f t="shared" si="4"/>
        <v>-13</v>
      </c>
      <c r="H83" s="3">
        <f t="shared" si="5"/>
        <v>5.4945054945054945</v>
      </c>
      <c r="I83" s="3">
        <f t="shared" si="6"/>
        <v>19.780219780219781</v>
      </c>
      <c r="J83" s="3">
        <f t="shared" si="7"/>
        <v>-14.285714285714285</v>
      </c>
    </row>
    <row r="84" spans="1:10" ht="12.75" customHeight="1" x14ac:dyDescent="0.25">
      <c r="A84" s="12" t="s">
        <v>110</v>
      </c>
      <c r="B84" s="13">
        <v>10</v>
      </c>
      <c r="C84" s="13">
        <v>10</v>
      </c>
      <c r="D84" s="13">
        <v>0</v>
      </c>
      <c r="E84" s="13">
        <v>1</v>
      </c>
      <c r="F84" s="13">
        <v>1</v>
      </c>
      <c r="G84" s="2">
        <f t="shared" si="4"/>
        <v>-1</v>
      </c>
      <c r="H84" s="3">
        <f t="shared" si="5"/>
        <v>0</v>
      </c>
      <c r="I84" s="3">
        <f t="shared" si="6"/>
        <v>9.0909090909090917</v>
      </c>
      <c r="J84" s="3">
        <f t="shared" si="7"/>
        <v>-9.0909090909090917</v>
      </c>
    </row>
    <row r="85" spans="1:10" ht="12.75" customHeight="1" x14ac:dyDescent="0.25">
      <c r="A85" s="12" t="s">
        <v>111</v>
      </c>
      <c r="B85" s="13">
        <v>29</v>
      </c>
      <c r="C85" s="13">
        <v>29</v>
      </c>
      <c r="D85" s="13">
        <v>5</v>
      </c>
      <c r="E85" s="13">
        <v>3</v>
      </c>
      <c r="F85" s="13">
        <v>3</v>
      </c>
      <c r="G85" s="2">
        <f t="shared" si="4"/>
        <v>2</v>
      </c>
      <c r="H85" s="3">
        <f t="shared" si="5"/>
        <v>18.518518518518519</v>
      </c>
      <c r="I85" s="3">
        <f t="shared" si="6"/>
        <v>11.111111111111111</v>
      </c>
      <c r="J85" s="3">
        <f t="shared" si="7"/>
        <v>7.4074074074074066</v>
      </c>
    </row>
    <row r="86" spans="1:10" ht="12.75" customHeight="1" x14ac:dyDescent="0.25">
      <c r="A86" s="12" t="s">
        <v>130</v>
      </c>
      <c r="B86" s="13">
        <v>11</v>
      </c>
      <c r="C86" s="13">
        <v>11</v>
      </c>
      <c r="D86" s="13">
        <v>1</v>
      </c>
      <c r="E86" s="13">
        <v>2</v>
      </c>
      <c r="F86" s="13">
        <v>2</v>
      </c>
      <c r="G86" s="2">
        <f t="shared" si="4"/>
        <v>-1</v>
      </c>
      <c r="H86" s="3">
        <f t="shared" si="5"/>
        <v>8.3333333333333321</v>
      </c>
      <c r="I86" s="3">
        <f t="shared" si="6"/>
        <v>16.666666666666664</v>
      </c>
      <c r="J86" s="3">
        <f t="shared" si="7"/>
        <v>-8.3333333333333321</v>
      </c>
    </row>
    <row r="87" spans="1:10" ht="12.75" customHeight="1" x14ac:dyDescent="0.25">
      <c r="A87" s="12" t="s">
        <v>112</v>
      </c>
      <c r="B87" s="13">
        <v>50</v>
      </c>
      <c r="C87" s="13">
        <v>49</v>
      </c>
      <c r="D87" s="13">
        <v>8</v>
      </c>
      <c r="E87" s="13">
        <v>5</v>
      </c>
      <c r="F87" s="13">
        <v>3</v>
      </c>
      <c r="G87" s="2">
        <f t="shared" si="4"/>
        <v>5</v>
      </c>
      <c r="H87" s="3">
        <f t="shared" si="5"/>
        <v>17.777777777777779</v>
      </c>
      <c r="I87" s="3">
        <f t="shared" si="6"/>
        <v>6.666666666666667</v>
      </c>
      <c r="J87" s="3">
        <f t="shared" si="7"/>
        <v>11.111111111111111</v>
      </c>
    </row>
    <row r="88" spans="1:10" ht="12.75" customHeight="1" x14ac:dyDescent="0.25">
      <c r="A88" s="12" t="s">
        <v>127</v>
      </c>
      <c r="B88" s="13">
        <v>44</v>
      </c>
      <c r="C88" s="13">
        <v>41</v>
      </c>
      <c r="D88" s="13">
        <v>1</v>
      </c>
      <c r="E88" s="13">
        <v>6</v>
      </c>
      <c r="F88" s="13">
        <v>6</v>
      </c>
      <c r="G88" s="2">
        <f t="shared" si="4"/>
        <v>-5</v>
      </c>
      <c r="H88" s="3">
        <f t="shared" si="5"/>
        <v>2.0408163265306123</v>
      </c>
      <c r="I88" s="3">
        <f t="shared" si="6"/>
        <v>12.244897959183673</v>
      </c>
      <c r="J88" s="3">
        <f t="shared" si="7"/>
        <v>-10.204081632653061</v>
      </c>
    </row>
    <row r="89" spans="1:10" ht="12.75" customHeight="1" x14ac:dyDescent="0.25">
      <c r="A89" s="12" t="s">
        <v>126</v>
      </c>
      <c r="B89" s="13">
        <v>85</v>
      </c>
      <c r="C89" s="13">
        <v>82</v>
      </c>
      <c r="D89" s="13">
        <v>7</v>
      </c>
      <c r="E89" s="13">
        <v>16</v>
      </c>
      <c r="F89" s="13">
        <v>14</v>
      </c>
      <c r="G89" s="2">
        <f t="shared" si="4"/>
        <v>-7</v>
      </c>
      <c r="H89" s="3">
        <f t="shared" si="5"/>
        <v>7.608695652173914</v>
      </c>
      <c r="I89" s="3">
        <f t="shared" si="6"/>
        <v>15.217391304347828</v>
      </c>
      <c r="J89" s="3">
        <f t="shared" si="7"/>
        <v>-7.608695652173914</v>
      </c>
    </row>
    <row r="90" spans="1:10" ht="12.75" customHeight="1" x14ac:dyDescent="0.25">
      <c r="A90" s="12" t="s">
        <v>125</v>
      </c>
      <c r="B90" s="13">
        <v>19</v>
      </c>
      <c r="C90" s="13">
        <v>19</v>
      </c>
      <c r="D90" s="13">
        <v>0</v>
      </c>
      <c r="E90" s="13">
        <v>3</v>
      </c>
      <c r="F90" s="13">
        <v>3</v>
      </c>
      <c r="G90" s="2">
        <f t="shared" si="4"/>
        <v>-3</v>
      </c>
      <c r="H90" s="3">
        <f t="shared" si="5"/>
        <v>0</v>
      </c>
      <c r="I90" s="3">
        <f t="shared" si="6"/>
        <v>13.636363636363635</v>
      </c>
      <c r="J90" s="3">
        <f t="shared" si="7"/>
        <v>-13.636363636363635</v>
      </c>
    </row>
    <row r="91" spans="1:10" ht="12.75" customHeight="1" x14ac:dyDescent="0.25">
      <c r="A91" s="12" t="s">
        <v>124</v>
      </c>
      <c r="B91" s="13">
        <v>81</v>
      </c>
      <c r="C91" s="13">
        <v>74</v>
      </c>
      <c r="D91" s="13">
        <v>2</v>
      </c>
      <c r="E91" s="13">
        <v>12</v>
      </c>
      <c r="F91" s="13">
        <v>9</v>
      </c>
      <c r="G91" s="2">
        <f t="shared" si="4"/>
        <v>-7</v>
      </c>
      <c r="H91" s="3">
        <f t="shared" si="5"/>
        <v>2.2727272727272729</v>
      </c>
      <c r="I91" s="3">
        <f t="shared" si="6"/>
        <v>10.227272727272728</v>
      </c>
      <c r="J91" s="3">
        <f t="shared" si="7"/>
        <v>-7.9545454545454541</v>
      </c>
    </row>
    <row r="92" spans="1:10" ht="12.75" customHeight="1" x14ac:dyDescent="0.25">
      <c r="A92" s="12" t="s">
        <v>123</v>
      </c>
      <c r="B92" s="13">
        <v>122</v>
      </c>
      <c r="C92" s="13">
        <v>115</v>
      </c>
      <c r="D92" s="13">
        <v>5</v>
      </c>
      <c r="E92" s="13">
        <v>10</v>
      </c>
      <c r="F92" s="13">
        <v>9</v>
      </c>
      <c r="G92" s="2">
        <f t="shared" si="4"/>
        <v>-4</v>
      </c>
      <c r="H92" s="3">
        <f t="shared" si="5"/>
        <v>3.9682539682539679</v>
      </c>
      <c r="I92" s="3">
        <f t="shared" si="6"/>
        <v>7.1428571428571423</v>
      </c>
      <c r="J92" s="3">
        <f t="shared" si="7"/>
        <v>-3.1746031746031744</v>
      </c>
    </row>
    <row r="93" spans="1:10" ht="12.75" customHeight="1" x14ac:dyDescent="0.25">
      <c r="A93" s="12" t="s">
        <v>122</v>
      </c>
      <c r="B93" s="13">
        <v>35</v>
      </c>
      <c r="C93" s="13">
        <v>31</v>
      </c>
      <c r="D93" s="13">
        <v>1</v>
      </c>
      <c r="E93" s="13">
        <v>5</v>
      </c>
      <c r="F93" s="13">
        <v>4</v>
      </c>
      <c r="G93" s="2">
        <f t="shared" si="4"/>
        <v>-3</v>
      </c>
      <c r="H93" s="3">
        <f t="shared" si="5"/>
        <v>2.6315789473684208</v>
      </c>
      <c r="I93" s="3">
        <f t="shared" si="6"/>
        <v>10.526315789473683</v>
      </c>
      <c r="J93" s="3">
        <f t="shared" si="7"/>
        <v>-7.8947368421052628</v>
      </c>
    </row>
    <row r="94" spans="1:10" ht="12.75" customHeight="1" x14ac:dyDescent="0.25">
      <c r="A94" s="12" t="s">
        <v>121</v>
      </c>
      <c r="B94" s="13">
        <v>96</v>
      </c>
      <c r="C94" s="13">
        <v>90</v>
      </c>
      <c r="D94" s="13">
        <v>6</v>
      </c>
      <c r="E94" s="13">
        <v>11</v>
      </c>
      <c r="F94" s="13">
        <v>10</v>
      </c>
      <c r="G94" s="2">
        <f t="shared" si="4"/>
        <v>-4</v>
      </c>
      <c r="H94" s="3">
        <f t="shared" si="5"/>
        <v>6</v>
      </c>
      <c r="I94" s="3">
        <f t="shared" si="6"/>
        <v>10</v>
      </c>
      <c r="J94" s="3">
        <f t="shared" si="7"/>
        <v>-4</v>
      </c>
    </row>
    <row r="95" spans="1:10" ht="12.75" customHeight="1" x14ac:dyDescent="0.25">
      <c r="A95" s="12" t="s">
        <v>120</v>
      </c>
      <c r="B95" s="13">
        <v>22</v>
      </c>
      <c r="C95" s="13">
        <v>21</v>
      </c>
      <c r="D95" s="13">
        <v>2</v>
      </c>
      <c r="E95" s="13">
        <v>0</v>
      </c>
      <c r="F95" s="13">
        <v>0</v>
      </c>
      <c r="G95" s="2">
        <f t="shared" si="4"/>
        <v>2</v>
      </c>
      <c r="H95" s="3">
        <f t="shared" si="5"/>
        <v>10</v>
      </c>
      <c r="I95" s="3">
        <f t="shared" si="6"/>
        <v>0</v>
      </c>
      <c r="J95" s="3">
        <f t="shared" si="7"/>
        <v>10</v>
      </c>
    </row>
    <row r="96" spans="1:10" ht="12.75" customHeight="1" x14ac:dyDescent="0.25">
      <c r="A96" s="12" t="s">
        <v>119</v>
      </c>
      <c r="B96" s="13">
        <v>91</v>
      </c>
      <c r="C96" s="13">
        <v>89</v>
      </c>
      <c r="D96" s="13">
        <v>5</v>
      </c>
      <c r="E96" s="13">
        <v>7</v>
      </c>
      <c r="F96" s="13">
        <v>6</v>
      </c>
      <c r="G96" s="2">
        <f t="shared" si="4"/>
        <v>-1</v>
      </c>
      <c r="H96" s="3">
        <f t="shared" si="5"/>
        <v>5.4347826086956523</v>
      </c>
      <c r="I96" s="3">
        <f t="shared" si="6"/>
        <v>6.5217391304347823</v>
      </c>
      <c r="J96" s="3">
        <f t="shared" si="7"/>
        <v>-1.0869565217391304</v>
      </c>
    </row>
    <row r="97" spans="1:10" ht="12.75" customHeight="1" x14ac:dyDescent="0.25">
      <c r="A97" s="12" t="s">
        <v>118</v>
      </c>
      <c r="B97" s="13">
        <v>37</v>
      </c>
      <c r="C97" s="13">
        <v>37</v>
      </c>
      <c r="D97" s="13">
        <v>3</v>
      </c>
      <c r="E97" s="13">
        <v>2</v>
      </c>
      <c r="F97" s="13">
        <v>2</v>
      </c>
      <c r="G97" s="2">
        <f t="shared" si="4"/>
        <v>1</v>
      </c>
      <c r="H97" s="3">
        <f t="shared" si="5"/>
        <v>8.3333333333333321</v>
      </c>
      <c r="I97" s="3">
        <f t="shared" si="6"/>
        <v>5.5555555555555554</v>
      </c>
      <c r="J97" s="3">
        <f t="shared" si="7"/>
        <v>2.7777777777777777</v>
      </c>
    </row>
    <row r="98" spans="1:10" ht="12.75" customHeight="1" x14ac:dyDescent="0.25">
      <c r="A98" s="12" t="s">
        <v>117</v>
      </c>
      <c r="B98" s="13">
        <v>11</v>
      </c>
      <c r="C98" s="13">
        <v>9</v>
      </c>
      <c r="D98" s="13">
        <v>1</v>
      </c>
      <c r="E98" s="13">
        <v>0</v>
      </c>
      <c r="F98" s="13">
        <v>0</v>
      </c>
      <c r="G98" s="2">
        <f t="shared" si="4"/>
        <v>1</v>
      </c>
      <c r="H98" s="3">
        <f t="shared" si="5"/>
        <v>10</v>
      </c>
      <c r="I98" s="3">
        <f t="shared" si="6"/>
        <v>0</v>
      </c>
      <c r="J98" s="3">
        <f t="shared" si="7"/>
        <v>10</v>
      </c>
    </row>
    <row r="99" spans="1:10" ht="12.75" customHeight="1" x14ac:dyDescent="0.25">
      <c r="A99" s="12" t="s">
        <v>116</v>
      </c>
      <c r="B99" s="13">
        <v>8</v>
      </c>
      <c r="C99" s="13">
        <v>8</v>
      </c>
      <c r="D99" s="13">
        <v>0</v>
      </c>
      <c r="E99" s="13">
        <v>4</v>
      </c>
      <c r="F99" s="13">
        <v>3</v>
      </c>
      <c r="G99" s="2">
        <f t="shared" si="4"/>
        <v>-3</v>
      </c>
      <c r="H99" s="3">
        <f t="shared" si="5"/>
        <v>0</v>
      </c>
      <c r="I99" s="3">
        <f t="shared" si="6"/>
        <v>27.27272727272727</v>
      </c>
      <c r="J99" s="3">
        <f t="shared" si="7"/>
        <v>-27.27272727272727</v>
      </c>
    </row>
    <row r="100" spans="1:10" ht="12.75" customHeight="1" x14ac:dyDescent="0.25">
      <c r="A100" s="12" t="s">
        <v>115</v>
      </c>
      <c r="B100" s="13">
        <v>15</v>
      </c>
      <c r="C100" s="13">
        <v>15</v>
      </c>
      <c r="D100" s="13">
        <v>0</v>
      </c>
      <c r="E100" s="13">
        <v>1</v>
      </c>
      <c r="F100" s="13">
        <v>1</v>
      </c>
      <c r="G100" s="2">
        <f t="shared" si="4"/>
        <v>-1</v>
      </c>
      <c r="H100" s="3">
        <f t="shared" si="5"/>
        <v>0</v>
      </c>
      <c r="I100" s="3">
        <f t="shared" si="6"/>
        <v>6.25</v>
      </c>
      <c r="J100" s="3">
        <f t="shared" si="7"/>
        <v>-6.25</v>
      </c>
    </row>
    <row r="101" spans="1:10" ht="12.75" customHeight="1" x14ac:dyDescent="0.25">
      <c r="A101" s="12" t="s">
        <v>114</v>
      </c>
      <c r="B101" s="13">
        <v>58</v>
      </c>
      <c r="C101" s="13">
        <v>55</v>
      </c>
      <c r="D101" s="13">
        <v>7</v>
      </c>
      <c r="E101" s="13">
        <v>6</v>
      </c>
      <c r="F101" s="13">
        <v>6</v>
      </c>
      <c r="G101" s="2">
        <f t="shared" si="4"/>
        <v>1</v>
      </c>
      <c r="H101" s="3">
        <f t="shared" si="5"/>
        <v>12.280701754385964</v>
      </c>
      <c r="I101" s="3">
        <f t="shared" si="6"/>
        <v>10.526315789473683</v>
      </c>
      <c r="J101" s="3">
        <f t="shared" si="7"/>
        <v>1.7543859649122806</v>
      </c>
    </row>
    <row r="102" spans="1:10" ht="12.75" customHeight="1" x14ac:dyDescent="0.25">
      <c r="A102" s="14" t="s">
        <v>113</v>
      </c>
      <c r="B102" s="15">
        <v>5323</v>
      </c>
      <c r="C102" s="15">
        <v>5101</v>
      </c>
      <c r="D102" s="15">
        <v>391</v>
      </c>
      <c r="E102" s="15">
        <v>691</v>
      </c>
      <c r="F102" s="15">
        <v>616</v>
      </c>
      <c r="G102" s="10">
        <f t="shared" si="4"/>
        <v>-225</v>
      </c>
      <c r="H102" s="11">
        <f t="shared" si="5"/>
        <v>7.0475847152126887</v>
      </c>
      <c r="I102" s="11">
        <f t="shared" si="6"/>
        <v>11.103100216294159</v>
      </c>
      <c r="J102" s="11">
        <f t="shared" si="7"/>
        <v>-4.0555155010814703</v>
      </c>
    </row>
    <row r="103" spans="1:10" ht="12.75" customHeight="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</row>
    <row r="104" spans="1:10" ht="12.75" customHeight="1" x14ac:dyDescent="0.25">
      <c r="A104" s="16" t="s">
        <v>128</v>
      </c>
      <c r="B104" s="18"/>
      <c r="C104" s="18"/>
      <c r="D104" s="18"/>
      <c r="E104" s="18"/>
      <c r="F104" s="18"/>
      <c r="G104" s="18"/>
      <c r="H104" s="18"/>
      <c r="I104" s="18"/>
      <c r="J104" s="18"/>
    </row>
    <row r="105" spans="1:10" ht="12.75" customHeight="1" x14ac:dyDescent="0.25">
      <c r="A105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L10" sqref="L10"/>
    </sheetView>
  </sheetViews>
  <sheetFormatPr defaultRowHeight="15" x14ac:dyDescent="0.25"/>
  <cols>
    <col min="1" max="1" width="17.140625" customWidth="1"/>
    <col min="2" max="5" width="7.5703125" customWidth="1"/>
    <col min="6" max="6" width="8.425781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.75" customHeight="1" x14ac:dyDescent="0.25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7.5" customHeight="1" x14ac:dyDescent="0.25"/>
    <row r="3" spans="1:10" ht="33.7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27</v>
      </c>
      <c r="H3" s="9" t="s">
        <v>28</v>
      </c>
      <c r="I3" s="9" t="s">
        <v>29</v>
      </c>
      <c r="J3" s="9" t="s">
        <v>30</v>
      </c>
    </row>
    <row r="4" spans="1:10" ht="1.5" customHeight="1" x14ac:dyDescent="0.25">
      <c r="A4" s="22"/>
      <c r="B4" s="23"/>
      <c r="C4" s="23"/>
      <c r="D4" s="23"/>
      <c r="E4" s="23"/>
      <c r="F4" s="23"/>
      <c r="G4" s="24"/>
      <c r="H4" s="24"/>
      <c r="I4" s="24"/>
      <c r="J4" s="24"/>
    </row>
    <row r="5" spans="1:10" ht="12.75" customHeight="1" x14ac:dyDescent="0.25">
      <c r="A5" s="12" t="s">
        <v>34</v>
      </c>
      <c r="B5" s="13">
        <v>1</v>
      </c>
      <c r="C5" s="13">
        <v>1</v>
      </c>
      <c r="D5" s="13">
        <v>0</v>
      </c>
      <c r="E5" s="13">
        <v>0</v>
      </c>
      <c r="F5" s="13">
        <v>0</v>
      </c>
      <c r="G5" s="2">
        <f t="shared" ref="G5:G56" si="0">D5-F5</f>
        <v>0</v>
      </c>
      <c r="H5" s="3">
        <f t="shared" ref="H5:H56" si="1">D5/(B5-D5+F5)*100</f>
        <v>0</v>
      </c>
      <c r="I5" s="3">
        <f t="shared" ref="I5:I56" si="2">F5/(B5-D5+F5)*100</f>
        <v>0</v>
      </c>
      <c r="J5" s="3">
        <f t="shared" ref="J5:J56" si="3">G5/(B5-D5+F5)*100</f>
        <v>0</v>
      </c>
    </row>
    <row r="6" spans="1:10" ht="12.75" customHeight="1" x14ac:dyDescent="0.25">
      <c r="A6" s="12" t="s">
        <v>36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2">
        <f t="shared" si="0"/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</row>
    <row r="7" spans="1:10" ht="12.75" customHeight="1" x14ac:dyDescent="0.25">
      <c r="A7" s="12" t="s">
        <v>40</v>
      </c>
      <c r="B7" s="13">
        <v>1</v>
      </c>
      <c r="C7" s="13">
        <v>1</v>
      </c>
      <c r="D7" s="13">
        <v>0</v>
      </c>
      <c r="E7" s="13">
        <v>1</v>
      </c>
      <c r="F7" s="13">
        <v>0</v>
      </c>
      <c r="G7" s="2">
        <f t="shared" si="0"/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</row>
    <row r="8" spans="1:10" ht="12.75" customHeight="1" x14ac:dyDescent="0.25">
      <c r="A8" s="12" t="s">
        <v>41</v>
      </c>
      <c r="B8" s="13">
        <v>1</v>
      </c>
      <c r="C8" s="13">
        <v>1</v>
      </c>
      <c r="D8" s="13">
        <v>0</v>
      </c>
      <c r="E8" s="13">
        <v>0</v>
      </c>
      <c r="F8" s="13">
        <v>0</v>
      </c>
      <c r="G8" s="2">
        <f t="shared" si="0"/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</row>
    <row r="9" spans="1:10" ht="12.75" customHeight="1" x14ac:dyDescent="0.25">
      <c r="A9" s="12" t="s">
        <v>46</v>
      </c>
      <c r="B9" s="13">
        <v>5</v>
      </c>
      <c r="C9" s="13">
        <v>5</v>
      </c>
      <c r="D9" s="13">
        <v>0</v>
      </c>
      <c r="E9" s="13">
        <v>0</v>
      </c>
      <c r="F9" s="13">
        <v>0</v>
      </c>
      <c r="G9" s="2">
        <f t="shared" si="0"/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</row>
    <row r="10" spans="1:10" ht="12.75" customHeight="1" x14ac:dyDescent="0.25">
      <c r="A10" s="12" t="s">
        <v>49</v>
      </c>
      <c r="B10" s="13">
        <v>2</v>
      </c>
      <c r="C10" s="13">
        <v>2</v>
      </c>
      <c r="D10" s="13">
        <v>0</v>
      </c>
      <c r="E10" s="13">
        <v>0</v>
      </c>
      <c r="F10" s="13">
        <v>0</v>
      </c>
      <c r="G10" s="2">
        <f t="shared" si="0"/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</row>
    <row r="11" spans="1:10" ht="12.75" customHeight="1" x14ac:dyDescent="0.25">
      <c r="A11" s="12" t="s">
        <v>52</v>
      </c>
      <c r="B11" s="13">
        <v>2</v>
      </c>
      <c r="C11" s="13">
        <v>2</v>
      </c>
      <c r="D11" s="13">
        <v>0</v>
      </c>
      <c r="E11" s="13">
        <v>1</v>
      </c>
      <c r="F11" s="13">
        <v>1</v>
      </c>
      <c r="G11" s="2">
        <f t="shared" si="0"/>
        <v>-1</v>
      </c>
      <c r="H11" s="3">
        <f t="shared" si="1"/>
        <v>0</v>
      </c>
      <c r="I11" s="3">
        <f t="shared" si="2"/>
        <v>33.333333333333329</v>
      </c>
      <c r="J11" s="3">
        <f t="shared" si="3"/>
        <v>-33.333333333333329</v>
      </c>
    </row>
    <row r="12" spans="1:10" ht="12.75" customHeight="1" x14ac:dyDescent="0.25">
      <c r="A12" s="12" t="s">
        <v>53</v>
      </c>
      <c r="B12" s="13">
        <v>0</v>
      </c>
      <c r="C12" s="13">
        <v>0</v>
      </c>
      <c r="D12" s="13">
        <v>0</v>
      </c>
      <c r="E12" s="13">
        <v>1</v>
      </c>
      <c r="F12" s="13">
        <v>1</v>
      </c>
      <c r="G12" s="2">
        <f t="shared" si="0"/>
        <v>-1</v>
      </c>
      <c r="H12" s="3">
        <f t="shared" si="1"/>
        <v>0</v>
      </c>
      <c r="I12" s="3">
        <f t="shared" si="2"/>
        <v>100</v>
      </c>
      <c r="J12" s="3">
        <f t="shared" si="3"/>
        <v>-100</v>
      </c>
    </row>
    <row r="13" spans="1:10" ht="12.75" customHeight="1" x14ac:dyDescent="0.25">
      <c r="A13" s="12" t="s">
        <v>54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2">
        <f t="shared" si="0"/>
        <v>0</v>
      </c>
      <c r="H13" s="3">
        <f t="shared" si="1"/>
        <v>0</v>
      </c>
      <c r="I13" s="3">
        <f t="shared" si="2"/>
        <v>0</v>
      </c>
      <c r="J13" s="3">
        <f t="shared" si="3"/>
        <v>0</v>
      </c>
    </row>
    <row r="14" spans="1:10" ht="12.75" customHeight="1" x14ac:dyDescent="0.25">
      <c r="A14" s="12" t="s">
        <v>56</v>
      </c>
      <c r="B14" s="13">
        <v>2</v>
      </c>
      <c r="C14" s="13">
        <v>2</v>
      </c>
      <c r="D14" s="13">
        <v>0</v>
      </c>
      <c r="E14" s="13">
        <v>0</v>
      </c>
      <c r="F14" s="13">
        <v>0</v>
      </c>
      <c r="G14" s="2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0</v>
      </c>
    </row>
    <row r="15" spans="1:10" ht="12.75" customHeight="1" x14ac:dyDescent="0.25">
      <c r="A15" s="12" t="s">
        <v>57</v>
      </c>
      <c r="B15" s="13">
        <v>1</v>
      </c>
      <c r="C15" s="13">
        <v>1</v>
      </c>
      <c r="D15" s="13">
        <v>0</v>
      </c>
      <c r="E15" s="13">
        <v>0</v>
      </c>
      <c r="F15" s="13">
        <v>0</v>
      </c>
      <c r="G15" s="2">
        <f t="shared" si="0"/>
        <v>0</v>
      </c>
      <c r="H15" s="3">
        <f t="shared" si="1"/>
        <v>0</v>
      </c>
      <c r="I15" s="3">
        <f t="shared" si="2"/>
        <v>0</v>
      </c>
      <c r="J15" s="3">
        <f t="shared" si="3"/>
        <v>0</v>
      </c>
    </row>
    <row r="16" spans="1:10" ht="12.75" customHeight="1" x14ac:dyDescent="0.25">
      <c r="A16" s="12" t="s">
        <v>58</v>
      </c>
      <c r="B16" s="13">
        <v>1</v>
      </c>
      <c r="C16" s="13">
        <v>1</v>
      </c>
      <c r="D16" s="13">
        <v>0</v>
      </c>
      <c r="E16" s="13">
        <v>1</v>
      </c>
      <c r="F16" s="13">
        <v>1</v>
      </c>
      <c r="G16" s="2">
        <f t="shared" si="0"/>
        <v>-1</v>
      </c>
      <c r="H16" s="3">
        <f t="shared" si="1"/>
        <v>0</v>
      </c>
      <c r="I16" s="3">
        <f t="shared" si="2"/>
        <v>50</v>
      </c>
      <c r="J16" s="3">
        <f t="shared" si="3"/>
        <v>-50</v>
      </c>
    </row>
    <row r="17" spans="1:10" ht="12.75" customHeight="1" x14ac:dyDescent="0.25">
      <c r="A17" s="12" t="s">
        <v>59</v>
      </c>
      <c r="B17" s="13">
        <v>6</v>
      </c>
      <c r="C17" s="13">
        <v>6</v>
      </c>
      <c r="D17" s="13">
        <v>0</v>
      </c>
      <c r="E17" s="13">
        <v>0</v>
      </c>
      <c r="F17" s="13">
        <v>0</v>
      </c>
      <c r="G17" s="2">
        <f t="shared" si="0"/>
        <v>0</v>
      </c>
      <c r="H17" s="3">
        <f t="shared" si="1"/>
        <v>0</v>
      </c>
      <c r="I17" s="3">
        <f t="shared" si="2"/>
        <v>0</v>
      </c>
      <c r="J17" s="3">
        <f t="shared" si="3"/>
        <v>0</v>
      </c>
    </row>
    <row r="18" spans="1:10" ht="12.75" customHeight="1" x14ac:dyDescent="0.25">
      <c r="A18" s="12" t="s">
        <v>60</v>
      </c>
      <c r="B18" s="13">
        <v>2</v>
      </c>
      <c r="C18" s="13">
        <v>2</v>
      </c>
      <c r="D18" s="13">
        <v>0</v>
      </c>
      <c r="E18" s="13">
        <v>0</v>
      </c>
      <c r="F18" s="13">
        <v>0</v>
      </c>
      <c r="G18" s="2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0</v>
      </c>
    </row>
    <row r="19" spans="1:10" ht="12.75" customHeight="1" x14ac:dyDescent="0.25">
      <c r="A19" s="12" t="s">
        <v>61</v>
      </c>
      <c r="B19" s="13">
        <v>4</v>
      </c>
      <c r="C19" s="13">
        <v>4</v>
      </c>
      <c r="D19" s="13">
        <v>1</v>
      </c>
      <c r="E19" s="13">
        <v>1</v>
      </c>
      <c r="F19" s="13">
        <v>1</v>
      </c>
      <c r="G19" s="2">
        <f t="shared" si="0"/>
        <v>0</v>
      </c>
      <c r="H19" s="3">
        <f t="shared" si="1"/>
        <v>25</v>
      </c>
      <c r="I19" s="3">
        <f t="shared" si="2"/>
        <v>25</v>
      </c>
      <c r="J19" s="3">
        <f t="shared" si="3"/>
        <v>0</v>
      </c>
    </row>
    <row r="20" spans="1:10" ht="12.75" customHeight="1" x14ac:dyDescent="0.25">
      <c r="A20" s="12" t="s">
        <v>64</v>
      </c>
      <c r="B20" s="13">
        <v>1</v>
      </c>
      <c r="C20" s="13">
        <v>1</v>
      </c>
      <c r="D20" s="13">
        <v>0</v>
      </c>
      <c r="E20" s="13">
        <v>0</v>
      </c>
      <c r="F20" s="13">
        <v>0</v>
      </c>
      <c r="G20" s="2">
        <f t="shared" si="0"/>
        <v>0</v>
      </c>
      <c r="H20" s="3">
        <f t="shared" si="1"/>
        <v>0</v>
      </c>
      <c r="I20" s="3">
        <f t="shared" si="2"/>
        <v>0</v>
      </c>
      <c r="J20" s="3">
        <f t="shared" si="3"/>
        <v>0</v>
      </c>
    </row>
    <row r="21" spans="1:10" ht="12.75" customHeight="1" x14ac:dyDescent="0.25">
      <c r="A21" s="12" t="s">
        <v>65</v>
      </c>
      <c r="B21" s="13">
        <v>14</v>
      </c>
      <c r="C21" s="13">
        <v>12</v>
      </c>
      <c r="D21" s="13">
        <v>0</v>
      </c>
      <c r="E21" s="13">
        <v>0</v>
      </c>
      <c r="F21" s="13">
        <v>0</v>
      </c>
      <c r="G21" s="2">
        <f t="shared" si="0"/>
        <v>0</v>
      </c>
      <c r="H21" s="3">
        <f t="shared" si="1"/>
        <v>0</v>
      </c>
      <c r="I21" s="3">
        <f t="shared" si="2"/>
        <v>0</v>
      </c>
      <c r="J21" s="3">
        <f t="shared" si="3"/>
        <v>0</v>
      </c>
    </row>
    <row r="22" spans="1:10" ht="12.75" customHeight="1" x14ac:dyDescent="0.25">
      <c r="A22" s="12" t="s">
        <v>67</v>
      </c>
      <c r="B22" s="13">
        <v>2</v>
      </c>
      <c r="C22" s="13">
        <v>2</v>
      </c>
      <c r="D22" s="13">
        <v>0</v>
      </c>
      <c r="E22" s="13">
        <v>0</v>
      </c>
      <c r="F22" s="13">
        <v>0</v>
      </c>
      <c r="G22" s="2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0</v>
      </c>
    </row>
    <row r="23" spans="1:10" ht="12.75" customHeight="1" x14ac:dyDescent="0.25">
      <c r="A23" s="12" t="s">
        <v>69</v>
      </c>
      <c r="B23" s="13">
        <v>2</v>
      </c>
      <c r="C23" s="13">
        <v>2</v>
      </c>
      <c r="D23" s="13">
        <v>0</v>
      </c>
      <c r="E23" s="13">
        <v>1</v>
      </c>
      <c r="F23" s="13">
        <v>1</v>
      </c>
      <c r="G23" s="2">
        <f t="shared" si="0"/>
        <v>-1</v>
      </c>
      <c r="H23" s="3">
        <f t="shared" si="1"/>
        <v>0</v>
      </c>
      <c r="I23" s="3">
        <f t="shared" si="2"/>
        <v>33.333333333333329</v>
      </c>
      <c r="J23" s="3">
        <f t="shared" si="3"/>
        <v>-33.333333333333329</v>
      </c>
    </row>
    <row r="24" spans="1:10" ht="12.75" customHeight="1" x14ac:dyDescent="0.25">
      <c r="A24" s="12" t="s">
        <v>70</v>
      </c>
      <c r="B24" s="13">
        <v>1</v>
      </c>
      <c r="C24" s="13">
        <v>1</v>
      </c>
      <c r="D24" s="13">
        <v>0</v>
      </c>
      <c r="E24" s="13">
        <v>1</v>
      </c>
      <c r="F24" s="13">
        <v>1</v>
      </c>
      <c r="G24" s="2">
        <f t="shared" si="0"/>
        <v>-1</v>
      </c>
      <c r="H24" s="3">
        <f t="shared" si="1"/>
        <v>0</v>
      </c>
      <c r="I24" s="3">
        <f t="shared" si="2"/>
        <v>50</v>
      </c>
      <c r="J24" s="3">
        <f t="shared" si="3"/>
        <v>-50</v>
      </c>
    </row>
    <row r="25" spans="1:10" ht="12.75" customHeight="1" x14ac:dyDescent="0.25">
      <c r="A25" s="12" t="s">
        <v>72</v>
      </c>
      <c r="B25" s="13">
        <v>4</v>
      </c>
      <c r="C25" s="13">
        <v>4</v>
      </c>
      <c r="D25" s="13">
        <v>0</v>
      </c>
      <c r="E25" s="13">
        <v>0</v>
      </c>
      <c r="F25" s="13">
        <v>0</v>
      </c>
      <c r="G25" s="2">
        <f t="shared" si="0"/>
        <v>0</v>
      </c>
      <c r="H25" s="3">
        <f t="shared" si="1"/>
        <v>0</v>
      </c>
      <c r="I25" s="3">
        <f t="shared" si="2"/>
        <v>0</v>
      </c>
      <c r="J25" s="3">
        <f t="shared" si="3"/>
        <v>0</v>
      </c>
    </row>
    <row r="26" spans="1:10" ht="12.75" customHeight="1" x14ac:dyDescent="0.25">
      <c r="A26" s="12" t="s">
        <v>73</v>
      </c>
      <c r="B26" s="13">
        <v>1</v>
      </c>
      <c r="C26" s="13">
        <v>1</v>
      </c>
      <c r="D26" s="13">
        <v>1</v>
      </c>
      <c r="E26" s="13">
        <v>0</v>
      </c>
      <c r="F26" s="13">
        <v>0</v>
      </c>
      <c r="G26" s="2">
        <f t="shared" si="0"/>
        <v>1</v>
      </c>
      <c r="H26" s="4" t="s">
        <v>26</v>
      </c>
      <c r="I26" s="4" t="s">
        <v>26</v>
      </c>
      <c r="J26" s="4" t="s">
        <v>26</v>
      </c>
    </row>
    <row r="27" spans="1:10" ht="12.75" customHeight="1" x14ac:dyDescent="0.25">
      <c r="A27" s="12" t="s">
        <v>74</v>
      </c>
      <c r="B27" s="13">
        <v>2</v>
      </c>
      <c r="C27" s="13">
        <v>1</v>
      </c>
      <c r="D27" s="13">
        <v>0</v>
      </c>
      <c r="E27" s="13">
        <v>0</v>
      </c>
      <c r="F27" s="13">
        <v>0</v>
      </c>
      <c r="G27" s="2">
        <f t="shared" si="0"/>
        <v>0</v>
      </c>
      <c r="H27" s="3">
        <f t="shared" si="1"/>
        <v>0</v>
      </c>
      <c r="I27" s="3">
        <f t="shared" si="2"/>
        <v>0</v>
      </c>
      <c r="J27" s="3">
        <f t="shared" si="3"/>
        <v>0</v>
      </c>
    </row>
    <row r="28" spans="1:10" ht="12.75" customHeight="1" x14ac:dyDescent="0.25">
      <c r="A28" s="12" t="s">
        <v>82</v>
      </c>
      <c r="B28" s="13">
        <v>6</v>
      </c>
      <c r="C28" s="13">
        <v>6</v>
      </c>
      <c r="D28" s="13">
        <v>0</v>
      </c>
      <c r="E28" s="13">
        <v>1</v>
      </c>
      <c r="F28" s="13">
        <v>1</v>
      </c>
      <c r="G28" s="2">
        <f t="shared" si="0"/>
        <v>-1</v>
      </c>
      <c r="H28" s="3">
        <f t="shared" si="1"/>
        <v>0</v>
      </c>
      <c r="I28" s="3">
        <f t="shared" si="2"/>
        <v>14.285714285714285</v>
      </c>
      <c r="J28" s="3">
        <f t="shared" si="3"/>
        <v>-14.285714285714285</v>
      </c>
    </row>
    <row r="29" spans="1:10" ht="12.75" customHeight="1" x14ac:dyDescent="0.25">
      <c r="A29" s="12" t="s">
        <v>83</v>
      </c>
      <c r="B29" s="13">
        <v>2</v>
      </c>
      <c r="C29" s="13">
        <v>1</v>
      </c>
      <c r="D29" s="13">
        <v>0</v>
      </c>
      <c r="E29" s="13">
        <v>0</v>
      </c>
      <c r="F29" s="13">
        <v>0</v>
      </c>
      <c r="G29" s="2">
        <f t="shared" si="0"/>
        <v>0</v>
      </c>
      <c r="H29" s="3">
        <f t="shared" si="1"/>
        <v>0</v>
      </c>
      <c r="I29" s="3">
        <f t="shared" si="2"/>
        <v>0</v>
      </c>
      <c r="J29" s="3">
        <f t="shared" si="3"/>
        <v>0</v>
      </c>
    </row>
    <row r="30" spans="1:10" ht="12.75" customHeight="1" x14ac:dyDescent="0.25">
      <c r="A30" s="12" t="s">
        <v>85</v>
      </c>
      <c r="B30" s="13">
        <v>2</v>
      </c>
      <c r="C30" s="13">
        <v>2</v>
      </c>
      <c r="D30" s="13">
        <v>0</v>
      </c>
      <c r="E30" s="13">
        <v>0</v>
      </c>
      <c r="F30" s="13">
        <v>0</v>
      </c>
      <c r="G30" s="2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0</v>
      </c>
    </row>
    <row r="31" spans="1:10" ht="12.75" customHeight="1" x14ac:dyDescent="0.25">
      <c r="A31" s="12" t="s">
        <v>86</v>
      </c>
      <c r="B31" s="13">
        <v>2</v>
      </c>
      <c r="C31" s="13">
        <v>2</v>
      </c>
      <c r="D31" s="13">
        <v>0</v>
      </c>
      <c r="E31" s="13">
        <v>0</v>
      </c>
      <c r="F31" s="13">
        <v>0</v>
      </c>
      <c r="G31" s="2">
        <f t="shared" si="0"/>
        <v>0</v>
      </c>
      <c r="H31" s="3">
        <f t="shared" si="1"/>
        <v>0</v>
      </c>
      <c r="I31" s="3">
        <f t="shared" si="2"/>
        <v>0</v>
      </c>
      <c r="J31" s="3">
        <f t="shared" si="3"/>
        <v>0</v>
      </c>
    </row>
    <row r="32" spans="1:10" ht="12.75" customHeight="1" x14ac:dyDescent="0.25">
      <c r="A32" s="12" t="s">
        <v>87</v>
      </c>
      <c r="B32" s="13">
        <v>3</v>
      </c>
      <c r="C32" s="13">
        <v>3</v>
      </c>
      <c r="D32" s="13">
        <v>1</v>
      </c>
      <c r="E32" s="13">
        <v>1</v>
      </c>
      <c r="F32" s="13">
        <v>1</v>
      </c>
      <c r="G32" s="2">
        <f t="shared" si="0"/>
        <v>0</v>
      </c>
      <c r="H32" s="3">
        <f t="shared" si="1"/>
        <v>33.333333333333329</v>
      </c>
      <c r="I32" s="3">
        <f t="shared" si="2"/>
        <v>33.333333333333329</v>
      </c>
      <c r="J32" s="3">
        <f t="shared" si="3"/>
        <v>0</v>
      </c>
    </row>
    <row r="33" spans="1:10" ht="12.75" customHeight="1" x14ac:dyDescent="0.25">
      <c r="A33" s="12" t="s">
        <v>89</v>
      </c>
      <c r="B33" s="13">
        <v>1</v>
      </c>
      <c r="C33" s="13">
        <v>1</v>
      </c>
      <c r="D33" s="13">
        <v>0</v>
      </c>
      <c r="E33" s="13">
        <v>0</v>
      </c>
      <c r="F33" s="13">
        <v>0</v>
      </c>
      <c r="G33" s="2">
        <f t="shared" si="0"/>
        <v>0</v>
      </c>
      <c r="H33" s="3">
        <f t="shared" si="1"/>
        <v>0</v>
      </c>
      <c r="I33" s="3">
        <f t="shared" si="2"/>
        <v>0</v>
      </c>
      <c r="J33" s="3">
        <f t="shared" si="3"/>
        <v>0</v>
      </c>
    </row>
    <row r="34" spans="1:10" ht="12.75" customHeight="1" x14ac:dyDescent="0.25">
      <c r="A34" s="12" t="s">
        <v>90</v>
      </c>
      <c r="B34" s="13">
        <v>1</v>
      </c>
      <c r="C34" s="13">
        <v>1</v>
      </c>
      <c r="D34" s="13">
        <v>0</v>
      </c>
      <c r="E34" s="13">
        <v>0</v>
      </c>
      <c r="F34" s="13">
        <v>0</v>
      </c>
      <c r="G34" s="2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0</v>
      </c>
    </row>
    <row r="35" spans="1:10" ht="12.75" customHeight="1" x14ac:dyDescent="0.25">
      <c r="A35" s="12" t="s">
        <v>91</v>
      </c>
      <c r="B35" s="13">
        <v>1</v>
      </c>
      <c r="C35" s="13">
        <v>1</v>
      </c>
      <c r="D35" s="13">
        <v>0</v>
      </c>
      <c r="E35" s="13">
        <v>0</v>
      </c>
      <c r="F35" s="13">
        <v>0</v>
      </c>
      <c r="G35" s="2">
        <f t="shared" si="0"/>
        <v>0</v>
      </c>
      <c r="H35" s="3">
        <f t="shared" si="1"/>
        <v>0</v>
      </c>
      <c r="I35" s="3">
        <f t="shared" si="2"/>
        <v>0</v>
      </c>
      <c r="J35" s="3">
        <f t="shared" si="3"/>
        <v>0</v>
      </c>
    </row>
    <row r="36" spans="1:10" ht="12.75" customHeight="1" x14ac:dyDescent="0.25">
      <c r="A36" s="12" t="s">
        <v>92</v>
      </c>
      <c r="B36" s="13">
        <v>1</v>
      </c>
      <c r="C36" s="13">
        <v>1</v>
      </c>
      <c r="D36" s="13">
        <v>0</v>
      </c>
      <c r="E36" s="13">
        <v>1</v>
      </c>
      <c r="F36" s="13">
        <v>1</v>
      </c>
      <c r="G36" s="2">
        <f t="shared" si="0"/>
        <v>-1</v>
      </c>
      <c r="H36" s="3">
        <f t="shared" si="1"/>
        <v>0</v>
      </c>
      <c r="I36" s="3">
        <f t="shared" si="2"/>
        <v>50</v>
      </c>
      <c r="J36" s="3">
        <f t="shared" si="3"/>
        <v>-50</v>
      </c>
    </row>
    <row r="37" spans="1:10" ht="12.75" customHeight="1" x14ac:dyDescent="0.25">
      <c r="A37" s="12" t="s">
        <v>93</v>
      </c>
      <c r="B37" s="13">
        <v>3</v>
      </c>
      <c r="C37" s="13">
        <v>2</v>
      </c>
      <c r="D37" s="13">
        <v>0</v>
      </c>
      <c r="E37" s="13">
        <v>0</v>
      </c>
      <c r="F37" s="13">
        <v>0</v>
      </c>
      <c r="G37" s="2">
        <f t="shared" si="0"/>
        <v>0</v>
      </c>
      <c r="H37" s="3">
        <f t="shared" si="1"/>
        <v>0</v>
      </c>
      <c r="I37" s="3">
        <f t="shared" si="2"/>
        <v>0</v>
      </c>
      <c r="J37" s="3">
        <f t="shared" si="3"/>
        <v>0</v>
      </c>
    </row>
    <row r="38" spans="1:10" ht="12.75" customHeight="1" x14ac:dyDescent="0.25">
      <c r="A38" s="12" t="s">
        <v>94</v>
      </c>
      <c r="B38" s="13">
        <v>2</v>
      </c>
      <c r="C38" s="13">
        <v>1</v>
      </c>
      <c r="D38" s="13">
        <v>0</v>
      </c>
      <c r="E38" s="13">
        <v>1</v>
      </c>
      <c r="F38" s="13">
        <v>1</v>
      </c>
      <c r="G38" s="2">
        <f t="shared" si="0"/>
        <v>-1</v>
      </c>
      <c r="H38" s="3">
        <f t="shared" si="1"/>
        <v>0</v>
      </c>
      <c r="I38" s="3">
        <f t="shared" si="2"/>
        <v>33.333333333333329</v>
      </c>
      <c r="J38" s="3">
        <f t="shared" si="3"/>
        <v>-33.333333333333329</v>
      </c>
    </row>
    <row r="39" spans="1:10" ht="12.75" customHeight="1" x14ac:dyDescent="0.25">
      <c r="A39" s="12" t="s">
        <v>96</v>
      </c>
      <c r="B39" s="13">
        <v>3</v>
      </c>
      <c r="C39" s="13">
        <v>3</v>
      </c>
      <c r="D39" s="13">
        <v>0</v>
      </c>
      <c r="E39" s="13">
        <v>0</v>
      </c>
      <c r="F39" s="13">
        <v>0</v>
      </c>
      <c r="G39" s="2">
        <f t="shared" si="0"/>
        <v>0</v>
      </c>
      <c r="H39" s="3">
        <f t="shared" si="1"/>
        <v>0</v>
      </c>
      <c r="I39" s="3">
        <f t="shared" si="2"/>
        <v>0</v>
      </c>
      <c r="J39" s="3">
        <f t="shared" si="3"/>
        <v>0</v>
      </c>
    </row>
    <row r="40" spans="1:10" ht="12.75" customHeight="1" x14ac:dyDescent="0.25">
      <c r="A40" s="12" t="s">
        <v>98</v>
      </c>
      <c r="B40" s="13">
        <v>1</v>
      </c>
      <c r="C40" s="13">
        <v>1</v>
      </c>
      <c r="D40" s="13">
        <v>0</v>
      </c>
      <c r="E40" s="13">
        <v>1</v>
      </c>
      <c r="F40" s="13">
        <v>1</v>
      </c>
      <c r="G40" s="2">
        <f t="shared" si="0"/>
        <v>-1</v>
      </c>
      <c r="H40" s="3">
        <f t="shared" si="1"/>
        <v>0</v>
      </c>
      <c r="I40" s="3">
        <f t="shared" si="2"/>
        <v>50</v>
      </c>
      <c r="J40" s="3">
        <f t="shared" si="3"/>
        <v>-50</v>
      </c>
    </row>
    <row r="41" spans="1:10" ht="12.75" customHeight="1" x14ac:dyDescent="0.25">
      <c r="A41" s="12" t="s">
        <v>99</v>
      </c>
      <c r="B41" s="13">
        <v>1</v>
      </c>
      <c r="C41" s="13">
        <v>1</v>
      </c>
      <c r="D41" s="13">
        <v>0</v>
      </c>
      <c r="E41" s="13">
        <v>0</v>
      </c>
      <c r="F41" s="13">
        <v>0</v>
      </c>
      <c r="G41" s="2">
        <f t="shared" si="0"/>
        <v>0</v>
      </c>
      <c r="H41" s="3">
        <f t="shared" si="1"/>
        <v>0</v>
      </c>
      <c r="I41" s="3">
        <f t="shared" si="2"/>
        <v>0</v>
      </c>
      <c r="J41" s="3">
        <f t="shared" si="3"/>
        <v>0</v>
      </c>
    </row>
    <row r="42" spans="1:10" ht="12.75" customHeight="1" x14ac:dyDescent="0.25">
      <c r="A42" s="12" t="s">
        <v>105</v>
      </c>
      <c r="B42" s="13">
        <v>2</v>
      </c>
      <c r="C42" s="13">
        <v>2</v>
      </c>
      <c r="D42" s="13">
        <v>0</v>
      </c>
      <c r="E42" s="13">
        <v>0</v>
      </c>
      <c r="F42" s="13">
        <v>0</v>
      </c>
      <c r="G42" s="2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0</v>
      </c>
    </row>
    <row r="43" spans="1:10" ht="12.75" customHeight="1" x14ac:dyDescent="0.25">
      <c r="A43" s="12" t="s">
        <v>109</v>
      </c>
      <c r="B43" s="13">
        <v>2</v>
      </c>
      <c r="C43" s="13">
        <v>2</v>
      </c>
      <c r="D43" s="13">
        <v>0</v>
      </c>
      <c r="E43" s="13">
        <v>0</v>
      </c>
      <c r="F43" s="13">
        <v>0</v>
      </c>
      <c r="G43" s="2">
        <f t="shared" si="0"/>
        <v>0</v>
      </c>
      <c r="H43" s="3">
        <f t="shared" si="1"/>
        <v>0</v>
      </c>
      <c r="I43" s="3">
        <f t="shared" si="2"/>
        <v>0</v>
      </c>
      <c r="J43" s="3">
        <f t="shared" si="3"/>
        <v>0</v>
      </c>
    </row>
    <row r="44" spans="1:10" ht="12.75" customHeight="1" x14ac:dyDescent="0.25">
      <c r="A44" s="12" t="s">
        <v>111</v>
      </c>
      <c r="B44" s="13">
        <v>1</v>
      </c>
      <c r="C44" s="13">
        <v>1</v>
      </c>
      <c r="D44" s="13">
        <v>0</v>
      </c>
      <c r="E44" s="13">
        <v>0</v>
      </c>
      <c r="F44" s="13">
        <v>0</v>
      </c>
      <c r="G44" s="2">
        <f t="shared" si="0"/>
        <v>0</v>
      </c>
      <c r="H44" s="3">
        <f t="shared" si="1"/>
        <v>0</v>
      </c>
      <c r="I44" s="3">
        <f t="shared" si="2"/>
        <v>0</v>
      </c>
      <c r="J44" s="3">
        <f t="shared" si="3"/>
        <v>0</v>
      </c>
    </row>
    <row r="45" spans="1:10" ht="12.75" customHeight="1" x14ac:dyDescent="0.25">
      <c r="A45" s="12" t="s">
        <v>112</v>
      </c>
      <c r="B45" s="13">
        <v>2</v>
      </c>
      <c r="C45" s="13">
        <v>2</v>
      </c>
      <c r="D45" s="13">
        <v>0</v>
      </c>
      <c r="E45" s="13">
        <v>0</v>
      </c>
      <c r="F45" s="13">
        <v>0</v>
      </c>
      <c r="G45" s="2">
        <f t="shared" si="0"/>
        <v>0</v>
      </c>
      <c r="H45" s="3">
        <f t="shared" si="1"/>
        <v>0</v>
      </c>
      <c r="I45" s="3">
        <f t="shared" si="2"/>
        <v>0</v>
      </c>
      <c r="J45" s="3">
        <f t="shared" si="3"/>
        <v>0</v>
      </c>
    </row>
    <row r="46" spans="1:10" ht="12.75" customHeight="1" x14ac:dyDescent="0.25">
      <c r="A46" s="12" t="s">
        <v>127</v>
      </c>
      <c r="B46" s="13">
        <v>1</v>
      </c>
      <c r="C46" s="13">
        <v>1</v>
      </c>
      <c r="D46" s="13">
        <v>0</v>
      </c>
      <c r="E46" s="13">
        <v>0</v>
      </c>
      <c r="F46" s="13">
        <v>0</v>
      </c>
      <c r="G46" s="2">
        <f t="shared" si="0"/>
        <v>0</v>
      </c>
      <c r="H46" s="3">
        <f t="shared" si="1"/>
        <v>0</v>
      </c>
      <c r="I46" s="3">
        <f t="shared" si="2"/>
        <v>0</v>
      </c>
      <c r="J46" s="3">
        <f t="shared" si="3"/>
        <v>0</v>
      </c>
    </row>
    <row r="47" spans="1:10" ht="12.75" customHeight="1" x14ac:dyDescent="0.25">
      <c r="A47" s="12" t="s">
        <v>126</v>
      </c>
      <c r="B47" s="13">
        <v>1</v>
      </c>
      <c r="C47" s="13">
        <v>1</v>
      </c>
      <c r="D47" s="13">
        <v>0</v>
      </c>
      <c r="E47" s="13">
        <v>0</v>
      </c>
      <c r="F47" s="13">
        <v>0</v>
      </c>
      <c r="G47" s="2">
        <f t="shared" si="0"/>
        <v>0</v>
      </c>
      <c r="H47" s="3">
        <f t="shared" si="1"/>
        <v>0</v>
      </c>
      <c r="I47" s="3">
        <f t="shared" si="2"/>
        <v>0</v>
      </c>
      <c r="J47" s="3">
        <f t="shared" si="3"/>
        <v>0</v>
      </c>
    </row>
    <row r="48" spans="1:10" ht="12.75" customHeight="1" x14ac:dyDescent="0.25">
      <c r="A48" s="12" t="s">
        <v>124</v>
      </c>
      <c r="B48" s="13">
        <v>3</v>
      </c>
      <c r="C48" s="13">
        <v>2</v>
      </c>
      <c r="D48" s="13">
        <v>0</v>
      </c>
      <c r="E48" s="13">
        <v>0</v>
      </c>
      <c r="F48" s="13">
        <v>0</v>
      </c>
      <c r="G48" s="2">
        <f t="shared" si="0"/>
        <v>0</v>
      </c>
      <c r="H48" s="3">
        <f t="shared" si="1"/>
        <v>0</v>
      </c>
      <c r="I48" s="3">
        <f t="shared" si="2"/>
        <v>0</v>
      </c>
      <c r="J48" s="3">
        <f t="shared" si="3"/>
        <v>0</v>
      </c>
    </row>
    <row r="49" spans="1:10" ht="12.75" customHeight="1" x14ac:dyDescent="0.25">
      <c r="A49" s="12" t="s">
        <v>123</v>
      </c>
      <c r="B49" s="13">
        <v>6</v>
      </c>
      <c r="C49" s="13">
        <v>6</v>
      </c>
      <c r="D49" s="13">
        <v>0</v>
      </c>
      <c r="E49" s="13">
        <v>0</v>
      </c>
      <c r="F49" s="13">
        <v>0</v>
      </c>
      <c r="G49" s="2">
        <f t="shared" si="0"/>
        <v>0</v>
      </c>
      <c r="H49" s="3">
        <f t="shared" si="1"/>
        <v>0</v>
      </c>
      <c r="I49" s="3">
        <f t="shared" si="2"/>
        <v>0</v>
      </c>
      <c r="J49" s="3">
        <f t="shared" si="3"/>
        <v>0</v>
      </c>
    </row>
    <row r="50" spans="1:10" ht="12.75" customHeight="1" x14ac:dyDescent="0.25">
      <c r="A50" s="12" t="s">
        <v>122</v>
      </c>
      <c r="B50" s="13">
        <v>1</v>
      </c>
      <c r="C50" s="13">
        <v>1</v>
      </c>
      <c r="D50" s="13">
        <v>1</v>
      </c>
      <c r="E50" s="13">
        <v>0</v>
      </c>
      <c r="F50" s="13">
        <v>0</v>
      </c>
      <c r="G50" s="2">
        <f t="shared" si="0"/>
        <v>1</v>
      </c>
      <c r="H50" s="4" t="s">
        <v>26</v>
      </c>
      <c r="I50" s="4" t="s">
        <v>26</v>
      </c>
      <c r="J50" s="4" t="s">
        <v>26</v>
      </c>
    </row>
    <row r="51" spans="1:10" ht="12.75" customHeight="1" x14ac:dyDescent="0.25">
      <c r="A51" s="12" t="s">
        <v>121</v>
      </c>
      <c r="B51" s="13">
        <v>2</v>
      </c>
      <c r="C51" s="13">
        <v>1</v>
      </c>
      <c r="D51" s="13">
        <v>0</v>
      </c>
      <c r="E51" s="13">
        <v>0</v>
      </c>
      <c r="F51" s="13">
        <v>0</v>
      </c>
      <c r="G51" s="2">
        <f t="shared" si="0"/>
        <v>0</v>
      </c>
      <c r="H51" s="3">
        <f t="shared" si="1"/>
        <v>0</v>
      </c>
      <c r="I51" s="3">
        <f t="shared" si="2"/>
        <v>0</v>
      </c>
      <c r="J51" s="3">
        <f t="shared" si="3"/>
        <v>0</v>
      </c>
    </row>
    <row r="52" spans="1:10" ht="12.75" customHeight="1" x14ac:dyDescent="0.25">
      <c r="A52" s="12" t="s">
        <v>119</v>
      </c>
      <c r="B52" s="13">
        <v>1</v>
      </c>
      <c r="C52" s="13">
        <v>1</v>
      </c>
      <c r="D52" s="13">
        <v>0</v>
      </c>
      <c r="E52" s="13">
        <v>2</v>
      </c>
      <c r="F52" s="13">
        <v>2</v>
      </c>
      <c r="G52" s="2">
        <f t="shared" si="0"/>
        <v>-2</v>
      </c>
      <c r="H52" s="3">
        <f t="shared" si="1"/>
        <v>0</v>
      </c>
      <c r="I52" s="3">
        <f t="shared" si="2"/>
        <v>66.666666666666657</v>
      </c>
      <c r="J52" s="3">
        <f t="shared" si="3"/>
        <v>-66.666666666666657</v>
      </c>
    </row>
    <row r="53" spans="1:10" ht="12.75" customHeight="1" x14ac:dyDescent="0.25">
      <c r="A53" s="12" t="s">
        <v>118</v>
      </c>
      <c r="B53" s="13">
        <v>1</v>
      </c>
      <c r="C53" s="13">
        <v>1</v>
      </c>
      <c r="D53" s="13">
        <v>0</v>
      </c>
      <c r="E53" s="13">
        <v>0</v>
      </c>
      <c r="F53" s="13">
        <v>0</v>
      </c>
      <c r="G53" s="2">
        <f t="shared" si="0"/>
        <v>0</v>
      </c>
      <c r="H53" s="3">
        <f t="shared" si="1"/>
        <v>0</v>
      </c>
      <c r="I53" s="3">
        <f t="shared" si="2"/>
        <v>0</v>
      </c>
      <c r="J53" s="3">
        <f t="shared" si="3"/>
        <v>0</v>
      </c>
    </row>
    <row r="54" spans="1:10" ht="12.75" customHeight="1" x14ac:dyDescent="0.25">
      <c r="A54" s="12" t="s">
        <v>117</v>
      </c>
      <c r="B54" s="13">
        <v>1</v>
      </c>
      <c r="C54" s="13">
        <v>1</v>
      </c>
      <c r="D54" s="13">
        <v>0</v>
      </c>
      <c r="E54" s="13">
        <v>0</v>
      </c>
      <c r="F54" s="13">
        <v>0</v>
      </c>
      <c r="G54" s="2">
        <f t="shared" si="0"/>
        <v>0</v>
      </c>
      <c r="H54" s="3">
        <f t="shared" si="1"/>
        <v>0</v>
      </c>
      <c r="I54" s="3">
        <f t="shared" si="2"/>
        <v>0</v>
      </c>
      <c r="J54" s="3">
        <f t="shared" si="3"/>
        <v>0</v>
      </c>
    </row>
    <row r="55" spans="1:10" ht="12.75" customHeight="1" x14ac:dyDescent="0.25">
      <c r="A55" s="12" t="s">
        <v>114</v>
      </c>
      <c r="B55" s="13">
        <v>2</v>
      </c>
      <c r="C55" s="13">
        <v>2</v>
      </c>
      <c r="D55" s="13">
        <v>0</v>
      </c>
      <c r="E55" s="13">
        <v>1</v>
      </c>
      <c r="F55" s="13">
        <v>1</v>
      </c>
      <c r="G55" s="2">
        <f t="shared" si="0"/>
        <v>-1</v>
      </c>
      <c r="H55" s="3">
        <f t="shared" si="1"/>
        <v>0</v>
      </c>
      <c r="I55" s="3">
        <f t="shared" si="2"/>
        <v>33.333333333333329</v>
      </c>
      <c r="J55" s="3">
        <f t="shared" si="3"/>
        <v>-33.333333333333329</v>
      </c>
    </row>
    <row r="56" spans="1:10" ht="12.75" customHeight="1" x14ac:dyDescent="0.25">
      <c r="A56" s="14" t="s">
        <v>113</v>
      </c>
      <c r="B56" s="15">
        <v>112</v>
      </c>
      <c r="C56" s="15">
        <v>104</v>
      </c>
      <c r="D56" s="15">
        <v>4</v>
      </c>
      <c r="E56" s="15">
        <v>15</v>
      </c>
      <c r="F56" s="15">
        <v>14</v>
      </c>
      <c r="G56" s="10">
        <f t="shared" si="0"/>
        <v>-10</v>
      </c>
      <c r="H56" s="11">
        <f t="shared" si="1"/>
        <v>3.278688524590164</v>
      </c>
      <c r="I56" s="11">
        <f t="shared" si="2"/>
        <v>11.475409836065573</v>
      </c>
      <c r="J56" s="11">
        <f t="shared" si="3"/>
        <v>-8.1967213114754092</v>
      </c>
    </row>
    <row r="57" spans="1:10" ht="12.75" customHeight="1" x14ac:dyDescent="0.25"/>
    <row r="58" spans="1:10" ht="12.75" customHeight="1" x14ac:dyDescent="0.25">
      <c r="A58" s="16" t="s">
        <v>128</v>
      </c>
    </row>
    <row r="59" spans="1:10" ht="12.75" customHeight="1" x14ac:dyDescent="0.25">
      <c r="A59" s="16" t="s">
        <v>129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15</vt:i4>
      </vt:variant>
    </vt:vector>
  </HeadingPairs>
  <TitlesOfParts>
    <vt:vector size="35" baseType="lpstr">
      <vt:lpstr>TOT</vt:lpstr>
      <vt:lpstr>agric</vt:lpstr>
      <vt:lpstr>estraz miner</vt:lpstr>
      <vt:lpstr>att manif</vt:lpstr>
      <vt:lpstr>energia elettr</vt:lpstr>
      <vt:lpstr>acqua</vt:lpstr>
      <vt:lpstr>costruz</vt:lpstr>
      <vt:lpstr>commercio</vt:lpstr>
      <vt:lpstr>trasp</vt:lpstr>
      <vt:lpstr>alloggio</vt:lpstr>
      <vt:lpstr>info comun</vt:lpstr>
      <vt:lpstr>att finanz</vt:lpstr>
      <vt:lpstr>att immob</vt:lpstr>
      <vt:lpstr>att profess</vt:lpstr>
      <vt:lpstr>noleggio</vt:lpstr>
      <vt:lpstr>istruz</vt:lpstr>
      <vt:lpstr>sanità</vt:lpstr>
      <vt:lpstr>att artist</vt:lpstr>
      <vt:lpstr>altri servizi</vt:lpstr>
      <vt:lpstr>non classific</vt:lpstr>
      <vt:lpstr>agric!Titoli_stampa</vt:lpstr>
      <vt:lpstr>alloggio!Titoli_stampa</vt:lpstr>
      <vt:lpstr>'altri servizi'!Titoli_stampa</vt:lpstr>
      <vt:lpstr>'att artist'!Titoli_stampa</vt:lpstr>
      <vt:lpstr>'att finanz'!Titoli_stampa</vt:lpstr>
      <vt:lpstr>'att immob'!Titoli_stampa</vt:lpstr>
      <vt:lpstr>'att manif'!Titoli_stampa</vt:lpstr>
      <vt:lpstr>'att profess'!Titoli_stampa</vt:lpstr>
      <vt:lpstr>commercio!Titoli_stampa</vt:lpstr>
      <vt:lpstr>costruz!Titoli_stampa</vt:lpstr>
      <vt:lpstr>'info comun'!Titoli_stampa</vt:lpstr>
      <vt:lpstr>noleggio!Titoli_stampa</vt:lpstr>
      <vt:lpstr>'non classific'!Titoli_stampa</vt:lpstr>
      <vt:lpstr>sanità!Titoli_stampa</vt:lpstr>
      <vt:lpstr>TOT!Titoli_stampa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2015-05-14T07:59:40Z</cp:lastPrinted>
  <dcterms:created xsi:type="dcterms:W3CDTF">2015-02-27T11:47:11Z</dcterms:created>
  <dcterms:modified xsi:type="dcterms:W3CDTF">2015-06-03T08:51:20Z</dcterms:modified>
</cp:coreProperties>
</file>